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LOG\Documents\"/>
    </mc:Choice>
  </mc:AlternateContent>
  <xr:revisionPtr revIDLastSave="0" documentId="13_ncr:1_{16748BFD-A08A-423C-849D-7DA70DFD750C}" xr6:coauthVersionLast="44" xr6:coauthVersionMax="44" xr10:uidLastSave="{00000000-0000-0000-0000-000000000000}"/>
  <bookViews>
    <workbookView xWindow="-120" yWindow="-120" windowWidth="24240" windowHeight="13140" xr2:uid="{CC830094-934B-4C29-AC17-693366599695}"/>
  </bookViews>
  <sheets>
    <sheet name="Cuadro1" sheetId="14" r:id="rId1"/>
    <sheet name="Cuadro2" sheetId="16" r:id="rId2"/>
    <sheet name="Cuadro3" sheetId="9" r:id="rId3"/>
    <sheet name="Cuadro4" sheetId="24" r:id="rId4"/>
    <sheet name="Cuadro5" sheetId="18" r:id="rId5"/>
    <sheet name="Cuadro6" sheetId="19" r:id="rId6"/>
    <sheet name="Cuadro7" sheetId="20" r:id="rId7"/>
    <sheet name="Neonatal" sheetId="30" r:id="rId8"/>
  </sheets>
  <definedNames>
    <definedName name="_xlnm._FilterDatabase" localSheetId="1" hidden="1">Cuadro2!$A$1012:$V$1195</definedName>
    <definedName name="_xlnm._FilterDatabase" localSheetId="5" hidden="1">Cuadro6!$A$18:$B$90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30" l="1"/>
  <c r="J21" i="30"/>
  <c r="J19" i="30"/>
  <c r="J18" i="30"/>
  <c r="J17" i="30"/>
  <c r="J16" i="30"/>
  <c r="J15" i="30"/>
  <c r="J14" i="30"/>
  <c r="J12" i="30"/>
  <c r="J10" i="30"/>
  <c r="J9" i="30"/>
  <c r="J7" i="30"/>
  <c r="J5" i="30"/>
  <c r="J4" i="30"/>
  <c r="G22" i="30"/>
  <c r="G21" i="30"/>
  <c r="G19" i="30"/>
  <c r="G18" i="30"/>
  <c r="G17" i="30"/>
  <c r="G16" i="30"/>
  <c r="G15" i="30"/>
  <c r="G14" i="30"/>
  <c r="G12" i="30"/>
  <c r="G10" i="30"/>
  <c r="G9" i="30"/>
  <c r="G7" i="30"/>
  <c r="G5" i="30"/>
  <c r="G4" i="30"/>
  <c r="E22" i="30"/>
  <c r="E21" i="30"/>
  <c r="E19" i="30"/>
  <c r="E18" i="30"/>
  <c r="E17" i="30"/>
  <c r="E16" i="30"/>
  <c r="E15" i="30"/>
  <c r="E14" i="30"/>
  <c r="E12" i="30"/>
  <c r="E10" i="30"/>
  <c r="E9" i="30"/>
  <c r="E7" i="30"/>
  <c r="E5" i="30"/>
  <c r="E4" i="30"/>
  <c r="E5" i="24" l="1"/>
  <c r="G5" i="24"/>
  <c r="M5" i="24"/>
  <c r="B5" i="18" l="1"/>
  <c r="E5" i="18"/>
  <c r="D5" i="18"/>
  <c r="C5" i="18"/>
  <c r="V1013" i="16"/>
  <c r="U1013" i="16"/>
  <c r="T1013" i="16"/>
  <c r="S1013" i="16"/>
  <c r="R1013" i="16"/>
  <c r="Q1013" i="16"/>
  <c r="P1013" i="16"/>
  <c r="O1013" i="16"/>
  <c r="N1013" i="16"/>
  <c r="M1013" i="16"/>
  <c r="L1013" i="16"/>
  <c r="K1013" i="16"/>
  <c r="J1013" i="16"/>
  <c r="I1013" i="16"/>
  <c r="H1013" i="16"/>
  <c r="G1013" i="16"/>
  <c r="F1013" i="16"/>
  <c r="E1013" i="16"/>
  <c r="D1013" i="16"/>
  <c r="C1013" i="16"/>
  <c r="K982" i="16"/>
  <c r="J982" i="16"/>
  <c r="I982" i="16"/>
  <c r="H982" i="16"/>
  <c r="G982" i="16"/>
  <c r="F982" i="16"/>
  <c r="E982" i="16"/>
  <c r="D982" i="16"/>
  <c r="C982" i="16"/>
  <c r="I895" i="16"/>
  <c r="H895" i="16"/>
  <c r="G895" i="16"/>
  <c r="F895" i="16"/>
  <c r="E895" i="16"/>
  <c r="D895" i="16"/>
  <c r="C895" i="16"/>
  <c r="I853" i="16"/>
  <c r="H853" i="16"/>
  <c r="G853" i="16"/>
  <c r="F853" i="16"/>
  <c r="E853" i="16"/>
  <c r="D853" i="16"/>
  <c r="C853" i="16"/>
  <c r="Q658" i="16"/>
  <c r="P658" i="16"/>
  <c r="O658" i="16"/>
  <c r="N658" i="16"/>
  <c r="M658" i="16"/>
  <c r="L658" i="16"/>
  <c r="K658" i="16"/>
  <c r="J658" i="16"/>
  <c r="I658" i="16"/>
  <c r="H658" i="16"/>
  <c r="G658" i="16"/>
  <c r="F658" i="16"/>
  <c r="E658" i="16"/>
  <c r="D658" i="16"/>
  <c r="C658" i="16"/>
  <c r="K628" i="16"/>
  <c r="J628" i="16"/>
  <c r="I628" i="16"/>
  <c r="H628" i="16"/>
  <c r="G628" i="16"/>
  <c r="F628" i="16"/>
  <c r="E628" i="16"/>
  <c r="D628" i="16"/>
  <c r="C628" i="16"/>
  <c r="K527" i="16"/>
  <c r="J527" i="16"/>
  <c r="I527" i="16"/>
  <c r="H527" i="16"/>
  <c r="G527" i="16"/>
  <c r="F527" i="16"/>
  <c r="E527" i="16"/>
  <c r="D527" i="16"/>
  <c r="C527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44" i="16"/>
  <c r="B643" i="16"/>
  <c r="B646" i="16"/>
  <c r="B642" i="16"/>
  <c r="B641" i="16"/>
  <c r="B640" i="16"/>
  <c r="B635" i="16"/>
  <c r="B633" i="16"/>
  <c r="B632" i="16"/>
  <c r="B651" i="16"/>
  <c r="B650" i="16"/>
  <c r="B649" i="16"/>
  <c r="B648" i="16"/>
  <c r="B647" i="16"/>
  <c r="B645" i="16"/>
  <c r="B639" i="16"/>
  <c r="B638" i="16"/>
  <c r="B637" i="16"/>
  <c r="B636" i="16"/>
  <c r="B634" i="16"/>
  <c r="B631" i="16"/>
  <c r="B630" i="16"/>
  <c r="B975" i="16"/>
  <c r="B974" i="16"/>
  <c r="B973" i="16"/>
  <c r="B972" i="16"/>
  <c r="B971" i="16"/>
  <c r="B970" i="16"/>
  <c r="B969" i="16"/>
  <c r="B968" i="16"/>
  <c r="B967" i="16"/>
  <c r="B966" i="16"/>
  <c r="B965" i="16"/>
  <c r="B964" i="16"/>
  <c r="B963" i="16"/>
  <c r="B962" i="16"/>
  <c r="B961" i="16"/>
  <c r="B960" i="16"/>
  <c r="B959" i="16"/>
  <c r="B958" i="16"/>
  <c r="B957" i="16"/>
  <c r="B956" i="16"/>
  <c r="B955" i="16"/>
  <c r="B954" i="16"/>
  <c r="B953" i="16"/>
  <c r="B952" i="16"/>
  <c r="B951" i="16"/>
  <c r="B950" i="16"/>
  <c r="B949" i="16"/>
  <c r="B948" i="16"/>
  <c r="B947" i="16"/>
  <c r="B946" i="16"/>
  <c r="B945" i="16"/>
  <c r="B944" i="16"/>
  <c r="B943" i="16"/>
  <c r="B942" i="16"/>
  <c r="B941" i="16"/>
  <c r="B940" i="16"/>
  <c r="B939" i="16"/>
  <c r="B938" i="16"/>
  <c r="B937" i="16"/>
  <c r="B936" i="16"/>
  <c r="B935" i="16"/>
  <c r="B934" i="16"/>
  <c r="B933" i="16"/>
  <c r="B932" i="16"/>
  <c r="B931" i="16"/>
  <c r="B930" i="16"/>
  <c r="B929" i="16"/>
  <c r="B928" i="16"/>
  <c r="B927" i="16"/>
  <c r="B926" i="16"/>
  <c r="B925" i="16"/>
  <c r="B924" i="16"/>
  <c r="B923" i="16"/>
  <c r="B922" i="16"/>
  <c r="B921" i="16"/>
  <c r="B920" i="16"/>
  <c r="B919" i="16"/>
  <c r="B918" i="16"/>
  <c r="B917" i="16"/>
  <c r="B916" i="16"/>
  <c r="B915" i="16"/>
  <c r="B914" i="16"/>
  <c r="B913" i="16"/>
  <c r="B912" i="16"/>
  <c r="B911" i="16"/>
  <c r="B910" i="16"/>
  <c r="B909" i="16"/>
  <c r="B908" i="16"/>
  <c r="B907" i="16"/>
  <c r="B906" i="16"/>
  <c r="B905" i="16"/>
  <c r="B904" i="16"/>
  <c r="B903" i="16"/>
  <c r="B902" i="16"/>
  <c r="B901" i="16"/>
  <c r="B900" i="16"/>
  <c r="B899" i="16"/>
  <c r="B898" i="16"/>
  <c r="B897" i="16"/>
  <c r="B896" i="16"/>
  <c r="S746" i="16"/>
  <c r="R746" i="16"/>
  <c r="Q746" i="16"/>
  <c r="P746" i="16"/>
  <c r="O746" i="16"/>
  <c r="N746" i="16"/>
  <c r="M746" i="16"/>
  <c r="L746" i="16"/>
  <c r="K746" i="16"/>
  <c r="J746" i="16"/>
  <c r="I746" i="16"/>
  <c r="H746" i="16"/>
  <c r="G746" i="16"/>
  <c r="F746" i="16"/>
  <c r="E746" i="16"/>
  <c r="D746" i="16"/>
  <c r="C746" i="16"/>
  <c r="B738" i="16"/>
  <c r="B737" i="16"/>
  <c r="B736" i="16"/>
  <c r="B735" i="16"/>
  <c r="B734" i="16"/>
  <c r="B733" i="16"/>
  <c r="B732" i="16"/>
  <c r="B731" i="16"/>
  <c r="B730" i="16"/>
  <c r="B729" i="16"/>
  <c r="B728" i="16"/>
  <c r="B727" i="16"/>
  <c r="B726" i="16"/>
  <c r="B725" i="16"/>
  <c r="B724" i="16"/>
  <c r="B723" i="16"/>
  <c r="B722" i="16"/>
  <c r="B721" i="16"/>
  <c r="B720" i="16"/>
  <c r="B719" i="16"/>
  <c r="B718" i="16"/>
  <c r="B717" i="16"/>
  <c r="B716" i="16"/>
  <c r="B715" i="16"/>
  <c r="B714" i="16"/>
  <c r="B713" i="16"/>
  <c r="B712" i="16"/>
  <c r="B711" i="16"/>
  <c r="B710" i="16"/>
  <c r="B709" i="16"/>
  <c r="B708" i="16"/>
  <c r="B707" i="16"/>
  <c r="B706" i="16"/>
  <c r="B705" i="16"/>
  <c r="B704" i="16"/>
  <c r="B703" i="16"/>
  <c r="B702" i="16"/>
  <c r="B701" i="16"/>
  <c r="B700" i="16"/>
  <c r="B699" i="16"/>
  <c r="B698" i="16"/>
  <c r="B697" i="16"/>
  <c r="B696" i="16"/>
  <c r="B695" i="16"/>
  <c r="B694" i="16"/>
  <c r="B693" i="16"/>
  <c r="B692" i="16"/>
  <c r="B691" i="16"/>
  <c r="B690" i="16"/>
  <c r="B689" i="16"/>
  <c r="B688" i="16"/>
  <c r="B687" i="16"/>
  <c r="B686" i="16"/>
  <c r="B685" i="16"/>
  <c r="B684" i="16"/>
  <c r="B683" i="16"/>
  <c r="B682" i="16"/>
  <c r="B681" i="16"/>
  <c r="B680" i="16"/>
  <c r="B679" i="16"/>
  <c r="B678" i="16"/>
  <c r="B677" i="16"/>
  <c r="B676" i="16"/>
  <c r="B675" i="16"/>
  <c r="B674" i="16"/>
  <c r="B673" i="16"/>
  <c r="B672" i="16"/>
  <c r="B671" i="16"/>
  <c r="B670" i="16"/>
  <c r="B669" i="16"/>
  <c r="B668" i="16"/>
  <c r="B667" i="16"/>
  <c r="B666" i="16"/>
  <c r="B665" i="16"/>
  <c r="B664" i="16"/>
  <c r="B663" i="16"/>
  <c r="B662" i="16"/>
  <c r="B661" i="16"/>
  <c r="B660" i="16"/>
  <c r="B659" i="16"/>
  <c r="B629" i="16"/>
  <c r="B620" i="16"/>
  <c r="B619" i="16"/>
  <c r="B618" i="16"/>
  <c r="B617" i="16"/>
  <c r="B616" i="16"/>
  <c r="B615" i="16"/>
  <c r="B614" i="16"/>
  <c r="B613" i="16"/>
  <c r="B612" i="16"/>
  <c r="B611" i="16"/>
  <c r="B610" i="16"/>
  <c r="B609" i="16"/>
  <c r="B607" i="16"/>
  <c r="B608" i="16"/>
  <c r="B606" i="16"/>
  <c r="B605" i="16"/>
  <c r="B604" i="16"/>
  <c r="B603" i="16"/>
  <c r="B602" i="16"/>
  <c r="B601" i="16"/>
  <c r="B600" i="16"/>
  <c r="B599" i="16"/>
  <c r="B598" i="16"/>
  <c r="B597" i="16"/>
  <c r="B596" i="16"/>
  <c r="B595" i="16"/>
  <c r="B594" i="16"/>
  <c r="B593" i="16"/>
  <c r="B592" i="16"/>
  <c r="B591" i="16"/>
  <c r="B589" i="16"/>
  <c r="B590" i="16"/>
  <c r="B588" i="16"/>
  <c r="B587" i="16"/>
  <c r="B586" i="16"/>
  <c r="B585" i="16"/>
  <c r="B584" i="16"/>
  <c r="B583" i="16"/>
  <c r="B582" i="16"/>
  <c r="B581" i="16"/>
  <c r="B580" i="16"/>
  <c r="B579" i="16"/>
  <c r="B578" i="16"/>
  <c r="B577" i="16"/>
  <c r="B576" i="16"/>
  <c r="B575" i="16"/>
  <c r="B574" i="16"/>
  <c r="B573" i="16"/>
  <c r="B572" i="16"/>
  <c r="B571" i="16"/>
  <c r="B570" i="16"/>
  <c r="B569" i="16"/>
  <c r="B568" i="16"/>
  <c r="B567" i="16"/>
  <c r="B566" i="16"/>
  <c r="B565" i="16"/>
  <c r="B564" i="16"/>
  <c r="B563" i="16"/>
  <c r="B562" i="16"/>
  <c r="B561" i="16"/>
  <c r="B560" i="16"/>
  <c r="B559" i="16"/>
  <c r="B558" i="16"/>
  <c r="B557" i="16"/>
  <c r="B556" i="16"/>
  <c r="B555" i="16"/>
  <c r="B554" i="16"/>
  <c r="B553" i="16"/>
  <c r="B552" i="16"/>
  <c r="B551" i="16"/>
  <c r="B550" i="16"/>
  <c r="B549" i="16"/>
  <c r="B548" i="16"/>
  <c r="B547" i="16"/>
  <c r="B546" i="16"/>
  <c r="B545" i="16"/>
  <c r="B544" i="16"/>
  <c r="B543" i="16"/>
  <c r="B542" i="16"/>
  <c r="B541" i="16"/>
  <c r="B540" i="16"/>
  <c r="B539" i="16"/>
  <c r="B538" i="16"/>
  <c r="B537" i="16"/>
  <c r="B536" i="16"/>
  <c r="B535" i="16"/>
  <c r="B534" i="16"/>
  <c r="B533" i="16"/>
  <c r="B532" i="16"/>
  <c r="B531" i="16"/>
  <c r="B530" i="16"/>
  <c r="B529" i="16"/>
  <c r="B528" i="16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B628" i="16" l="1"/>
  <c r="B895" i="16"/>
  <c r="B658" i="16"/>
  <c r="B527" i="16"/>
  <c r="B525" i="16"/>
  <c r="B851" i="16"/>
  <c r="B744" i="16"/>
  <c r="B893" i="16"/>
  <c r="B626" i="16"/>
  <c r="B887" i="16"/>
  <c r="B872" i="16"/>
  <c r="B883" i="16"/>
  <c r="B861" i="16"/>
  <c r="B874" i="16"/>
  <c r="B864" i="16"/>
  <c r="B863" i="16"/>
  <c r="B854" i="16"/>
  <c r="B886" i="16"/>
  <c r="B885" i="16"/>
  <c r="B884" i="16"/>
  <c r="B882" i="16"/>
  <c r="B881" i="16"/>
  <c r="B880" i="16"/>
  <c r="B879" i="16"/>
  <c r="B878" i="16"/>
  <c r="B877" i="16"/>
  <c r="B876" i="16"/>
  <c r="B871" i="16"/>
  <c r="B875" i="16"/>
  <c r="B873" i="16"/>
  <c r="B870" i="16"/>
  <c r="B869" i="16"/>
  <c r="B868" i="16"/>
  <c r="B867" i="16"/>
  <c r="B866" i="16"/>
  <c r="B865" i="16"/>
  <c r="B862" i="16"/>
  <c r="B860" i="16"/>
  <c r="B859" i="16"/>
  <c r="B858" i="16"/>
  <c r="B857" i="16"/>
  <c r="B856" i="16"/>
  <c r="B855" i="16"/>
  <c r="B846" i="16"/>
  <c r="B845" i="16"/>
  <c r="B844" i="16"/>
  <c r="B843" i="16"/>
  <c r="B842" i="16"/>
  <c r="B841" i="16"/>
  <c r="B840" i="16"/>
  <c r="B839" i="16"/>
  <c r="B838" i="16"/>
  <c r="B837" i="16"/>
  <c r="B836" i="16"/>
  <c r="B835" i="16"/>
  <c r="B834" i="16"/>
  <c r="B833" i="16"/>
  <c r="B832" i="16"/>
  <c r="B831" i="16"/>
  <c r="B830" i="16"/>
  <c r="B829" i="16"/>
  <c r="B828" i="16"/>
  <c r="B827" i="16"/>
  <c r="B826" i="16"/>
  <c r="B825" i="16"/>
  <c r="B824" i="16"/>
  <c r="B823" i="16"/>
  <c r="B822" i="16"/>
  <c r="B821" i="16"/>
  <c r="B820" i="16"/>
  <c r="B819" i="16"/>
  <c r="B818" i="16"/>
  <c r="B817" i="16"/>
  <c r="B816" i="16"/>
  <c r="B815" i="16"/>
  <c r="B814" i="16"/>
  <c r="B813" i="16"/>
  <c r="B812" i="16"/>
  <c r="B811" i="16"/>
  <c r="B810" i="16"/>
  <c r="B809" i="16"/>
  <c r="B808" i="16"/>
  <c r="B807" i="16"/>
  <c r="B806" i="16"/>
  <c r="B805" i="16"/>
  <c r="B804" i="16"/>
  <c r="B803" i="16"/>
  <c r="B802" i="16"/>
  <c r="B801" i="16"/>
  <c r="B800" i="16"/>
  <c r="B799" i="16"/>
  <c r="B798" i="16"/>
  <c r="B797" i="16"/>
  <c r="B796" i="16"/>
  <c r="B795" i="16"/>
  <c r="B794" i="16"/>
  <c r="B793" i="16"/>
  <c r="B792" i="16"/>
  <c r="B791" i="16"/>
  <c r="B790" i="16"/>
  <c r="B789" i="16"/>
  <c r="B788" i="16"/>
  <c r="B787" i="16"/>
  <c r="B786" i="16"/>
  <c r="B785" i="16"/>
  <c r="B784" i="16"/>
  <c r="B783" i="16"/>
  <c r="B782" i="16"/>
  <c r="B781" i="16"/>
  <c r="B780" i="16"/>
  <c r="B779" i="16"/>
  <c r="B778" i="16"/>
  <c r="B777" i="16"/>
  <c r="B776" i="16"/>
  <c r="B775" i="16"/>
  <c r="B774" i="16"/>
  <c r="B773" i="16"/>
  <c r="B772" i="16"/>
  <c r="B771" i="16"/>
  <c r="B770" i="16"/>
  <c r="B769" i="16"/>
  <c r="B768" i="16"/>
  <c r="B767" i="16"/>
  <c r="B766" i="16"/>
  <c r="B765" i="16"/>
  <c r="B764" i="16"/>
  <c r="B763" i="16"/>
  <c r="B762" i="16"/>
  <c r="B761" i="16"/>
  <c r="B760" i="16"/>
  <c r="B759" i="16"/>
  <c r="B758" i="16"/>
  <c r="B757" i="16"/>
  <c r="B756" i="16"/>
  <c r="B755" i="16"/>
  <c r="B754" i="16"/>
  <c r="B753" i="16"/>
  <c r="B752" i="16"/>
  <c r="B751" i="16"/>
  <c r="B750" i="16"/>
  <c r="B749" i="16"/>
  <c r="B748" i="16"/>
  <c r="B519" i="16"/>
  <c r="B518" i="16"/>
  <c r="B517" i="16"/>
  <c r="B516" i="16"/>
  <c r="B515" i="16"/>
  <c r="B514" i="16"/>
  <c r="B513" i="16"/>
  <c r="B512" i="16"/>
  <c r="B511" i="16"/>
  <c r="B510" i="16"/>
  <c r="B508" i="16"/>
  <c r="B507" i="16"/>
  <c r="B506" i="16"/>
  <c r="B505" i="16"/>
  <c r="B502" i="16"/>
  <c r="B501" i="16"/>
  <c r="B500" i="16"/>
  <c r="B499" i="16"/>
  <c r="B498" i="16"/>
  <c r="B497" i="16"/>
  <c r="B496" i="16"/>
  <c r="B495" i="16"/>
  <c r="B494" i="16"/>
  <c r="B493" i="16"/>
  <c r="B492" i="16"/>
  <c r="B491" i="16"/>
  <c r="B490" i="16"/>
  <c r="B489" i="16"/>
  <c r="B488" i="16"/>
  <c r="B487" i="16"/>
  <c r="B486" i="16"/>
  <c r="B485" i="16"/>
  <c r="B484" i="16"/>
  <c r="B483" i="16"/>
  <c r="B482" i="16"/>
  <c r="B481" i="16"/>
  <c r="B480" i="16"/>
  <c r="B479" i="16"/>
  <c r="B478" i="16"/>
  <c r="B477" i="16"/>
  <c r="B476" i="16"/>
  <c r="B475" i="16"/>
  <c r="B474" i="16"/>
  <c r="B473" i="16"/>
  <c r="B472" i="16"/>
  <c r="B471" i="16"/>
  <c r="B470" i="16"/>
  <c r="B469" i="16"/>
  <c r="B468" i="16"/>
  <c r="B467" i="16"/>
  <c r="B466" i="16"/>
  <c r="B465" i="16"/>
  <c r="B463" i="16"/>
  <c r="B462" i="16"/>
  <c r="B460" i="16"/>
  <c r="B458" i="16"/>
  <c r="B457" i="16"/>
  <c r="B456" i="16"/>
  <c r="B455" i="16"/>
  <c r="B453" i="16"/>
  <c r="B452" i="16"/>
  <c r="B451" i="16"/>
  <c r="B450" i="16"/>
  <c r="B449" i="16"/>
  <c r="B448" i="16"/>
  <c r="B447" i="16"/>
  <c r="B446" i="16"/>
  <c r="B445" i="16"/>
  <c r="B444" i="16"/>
  <c r="B442" i="16"/>
  <c r="B441" i="16"/>
  <c r="B440" i="16"/>
  <c r="B439" i="16"/>
  <c r="B438" i="16"/>
  <c r="B437" i="16"/>
  <c r="B436" i="16"/>
  <c r="B435" i="16"/>
  <c r="B434" i="16"/>
  <c r="B433" i="16"/>
  <c r="B432" i="16"/>
  <c r="B431" i="16"/>
  <c r="B430" i="16"/>
  <c r="B429" i="16"/>
  <c r="B428" i="16"/>
  <c r="B427" i="16"/>
  <c r="B426" i="16"/>
  <c r="B425" i="16"/>
  <c r="B424" i="16"/>
  <c r="B422" i="16"/>
  <c r="B421" i="16"/>
  <c r="B420" i="16"/>
  <c r="B419" i="16"/>
  <c r="B418" i="16"/>
  <c r="B417" i="16"/>
  <c r="B416" i="16"/>
  <c r="B415" i="16"/>
  <c r="B414" i="16"/>
  <c r="B413" i="16"/>
  <c r="B412" i="16"/>
  <c r="B411" i="16"/>
  <c r="B410" i="16"/>
  <c r="B409" i="16"/>
  <c r="B408" i="16"/>
  <c r="B407" i="16"/>
  <c r="B406" i="16"/>
  <c r="B405" i="16"/>
  <c r="B404" i="16"/>
  <c r="B403" i="16"/>
  <c r="B402" i="16"/>
  <c r="B401" i="16"/>
  <c r="B399" i="16"/>
  <c r="B398" i="16"/>
  <c r="B395" i="16"/>
  <c r="B393" i="16"/>
  <c r="B392" i="16"/>
  <c r="B391" i="16"/>
  <c r="B390" i="16"/>
  <c r="B389" i="16"/>
  <c r="B388" i="16"/>
  <c r="B387" i="16"/>
  <c r="B386" i="16"/>
  <c r="B385" i="16"/>
  <c r="B384" i="16"/>
  <c r="B383" i="16"/>
  <c r="B382" i="16"/>
  <c r="B381" i="16"/>
  <c r="B380" i="16"/>
  <c r="B379" i="16"/>
  <c r="B378" i="16"/>
  <c r="B376" i="16"/>
  <c r="B375" i="16"/>
  <c r="B374" i="16"/>
  <c r="B373" i="16"/>
  <c r="B372" i="16"/>
  <c r="B371" i="16"/>
  <c r="B370" i="16"/>
  <c r="B369" i="16"/>
  <c r="B368" i="16"/>
  <c r="B367" i="16"/>
  <c r="B366" i="16"/>
  <c r="B365" i="16"/>
  <c r="B364" i="16"/>
  <c r="B362" i="16"/>
  <c r="B361" i="16"/>
  <c r="B360" i="16"/>
  <c r="B359" i="16"/>
  <c r="B357" i="16"/>
  <c r="B356" i="16"/>
  <c r="B355" i="16"/>
  <c r="B354" i="16"/>
  <c r="B353" i="16"/>
  <c r="B351" i="16"/>
  <c r="B350" i="16"/>
  <c r="B349" i="16"/>
  <c r="B347" i="16"/>
  <c r="B345" i="16"/>
  <c r="B343" i="16"/>
  <c r="B342" i="16"/>
  <c r="B341" i="16"/>
  <c r="B340" i="16"/>
  <c r="B339" i="16"/>
  <c r="B338" i="16"/>
  <c r="B337" i="16"/>
  <c r="B336" i="16"/>
  <c r="B335" i="16"/>
  <c r="B334" i="16"/>
  <c r="B333" i="16"/>
  <c r="B332" i="16"/>
  <c r="B331" i="16"/>
  <c r="B330" i="16"/>
  <c r="B329" i="16"/>
  <c r="B328" i="16"/>
  <c r="B327" i="16"/>
  <c r="B326" i="16"/>
  <c r="B325" i="16"/>
  <c r="B324" i="16"/>
  <c r="B323" i="16"/>
  <c r="B322" i="16"/>
  <c r="B321" i="16"/>
  <c r="B319" i="16"/>
  <c r="B317" i="16"/>
  <c r="B316" i="16"/>
  <c r="B314" i="16"/>
  <c r="B313" i="16"/>
  <c r="B311" i="16"/>
  <c r="B310" i="16"/>
  <c r="B309" i="16"/>
  <c r="B308" i="16"/>
  <c r="B307" i="16"/>
  <c r="B306" i="16"/>
  <c r="B305" i="16"/>
  <c r="B304" i="16"/>
  <c r="B303" i="16"/>
  <c r="B302" i="16"/>
  <c r="B301" i="16"/>
  <c r="B300" i="16"/>
  <c r="B299" i="16"/>
  <c r="B298" i="16"/>
  <c r="B295" i="16"/>
  <c r="B294" i="16"/>
  <c r="B291" i="16"/>
  <c r="B290" i="16"/>
  <c r="B289" i="16"/>
  <c r="B288" i="16"/>
  <c r="B287" i="16"/>
  <c r="B286" i="16"/>
  <c r="B285" i="16"/>
  <c r="B284" i="16"/>
  <c r="B283" i="16"/>
  <c r="B282" i="16"/>
  <c r="B281" i="16"/>
  <c r="B280" i="16"/>
  <c r="B279" i="16"/>
  <c r="B278" i="16"/>
  <c r="B277" i="16"/>
  <c r="B276" i="16"/>
  <c r="B275" i="16"/>
  <c r="B274" i="16"/>
  <c r="B273" i="16"/>
  <c r="B272" i="16"/>
  <c r="B271" i="16"/>
  <c r="B270" i="16"/>
  <c r="B269" i="16"/>
  <c r="B267" i="16"/>
  <c r="B266" i="16"/>
  <c r="B265" i="16"/>
  <c r="B262" i="16"/>
  <c r="B261" i="16"/>
  <c r="B259" i="16"/>
  <c r="B258" i="16"/>
  <c r="B256" i="16"/>
  <c r="B255" i="16"/>
  <c r="B254" i="16"/>
  <c r="B253" i="16"/>
  <c r="B252" i="16"/>
  <c r="B250" i="16"/>
  <c r="B248" i="16"/>
  <c r="B247" i="16"/>
  <c r="B246" i="16"/>
  <c r="B245" i="16"/>
  <c r="B244" i="16"/>
  <c r="B243" i="16"/>
  <c r="B242" i="16"/>
  <c r="B241" i="16"/>
  <c r="B240" i="16"/>
  <c r="B239" i="16"/>
  <c r="B238" i="16"/>
  <c r="B237" i="16"/>
  <c r="B236" i="16"/>
  <c r="B235" i="16"/>
  <c r="B234" i="16"/>
  <c r="B233" i="16"/>
  <c r="B231" i="16"/>
  <c r="B230" i="16"/>
  <c r="B229" i="16"/>
  <c r="B228" i="16"/>
  <c r="B226" i="16"/>
  <c r="B224" i="16"/>
  <c r="B223" i="16"/>
  <c r="B222" i="16"/>
  <c r="B221" i="16"/>
  <c r="B220" i="16"/>
  <c r="B218" i="16"/>
  <c r="B217" i="16"/>
  <c r="B216" i="16"/>
  <c r="B214" i="16"/>
  <c r="B213" i="16"/>
  <c r="B212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1" i="16"/>
  <c r="B180" i="16"/>
  <c r="B179" i="16"/>
  <c r="B177" i="16"/>
  <c r="B175" i="16"/>
  <c r="B174" i="16"/>
  <c r="B172" i="16"/>
  <c r="B171" i="16"/>
  <c r="B170" i="16"/>
  <c r="B169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5" i="16"/>
  <c r="B124" i="16"/>
  <c r="B123" i="16"/>
  <c r="B122" i="16"/>
  <c r="B121" i="16"/>
  <c r="B120" i="16"/>
  <c r="B119" i="16"/>
  <c r="B118" i="16"/>
  <c r="B117" i="16"/>
  <c r="B116" i="16"/>
  <c r="B113" i="16"/>
  <c r="B112" i="16"/>
  <c r="B111" i="16"/>
  <c r="B110" i="16"/>
  <c r="B109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4" i="16"/>
  <c r="B93" i="16"/>
  <c r="B90" i="16"/>
  <c r="B88" i="16"/>
  <c r="B87" i="16"/>
  <c r="B86" i="16"/>
  <c r="B85" i="16"/>
  <c r="B84" i="16"/>
  <c r="B83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2" i="16"/>
  <c r="B21" i="16"/>
  <c r="B20" i="16"/>
  <c r="B19" i="16"/>
  <c r="B18" i="16"/>
  <c r="B17" i="16"/>
  <c r="B15" i="16"/>
  <c r="B14" i="16"/>
  <c r="B13" i="16"/>
  <c r="B12" i="16"/>
  <c r="B11" i="16"/>
  <c r="B10" i="16"/>
  <c r="B9" i="16"/>
  <c r="B8" i="16"/>
  <c r="B7" i="16"/>
  <c r="B509" i="16"/>
  <c r="B464" i="16"/>
  <c r="B461" i="16"/>
  <c r="B459" i="16"/>
  <c r="B454" i="16"/>
  <c r="B443" i="16"/>
  <c r="B423" i="16"/>
  <c r="B397" i="16"/>
  <c r="B394" i="16"/>
  <c r="B377" i="16"/>
  <c r="B363" i="16"/>
  <c r="B352" i="16"/>
  <c r="B348" i="16"/>
  <c r="B346" i="16"/>
  <c r="B344" i="16"/>
  <c r="B315" i="16"/>
  <c r="B296" i="16"/>
  <c r="B292" i="16"/>
  <c r="B268" i="16"/>
  <c r="B264" i="16"/>
  <c r="B263" i="16"/>
  <c r="B260" i="16"/>
  <c r="B257" i="16"/>
  <c r="B251" i="16"/>
  <c r="B249" i="16"/>
  <c r="B227" i="16"/>
  <c r="B225" i="16"/>
  <c r="B219" i="16"/>
  <c r="B215" i="16"/>
  <c r="B182" i="16"/>
  <c r="B178" i="16"/>
  <c r="B173" i="16"/>
  <c r="B168" i="16"/>
  <c r="B126" i="16"/>
  <c r="B115" i="16"/>
  <c r="B114" i="16"/>
  <c r="B108" i="16"/>
  <c r="B95" i="16"/>
  <c r="B91" i="16"/>
  <c r="B89" i="16"/>
  <c r="B82" i="16"/>
  <c r="B23" i="16"/>
  <c r="B504" i="16"/>
  <c r="B503" i="16"/>
  <c r="B396" i="16"/>
  <c r="B358" i="16"/>
  <c r="B92" i="16"/>
  <c r="B400" i="16"/>
  <c r="B318" i="16"/>
  <c r="B176" i="16"/>
  <c r="B312" i="16"/>
  <c r="B293" i="16"/>
  <c r="B16" i="16"/>
  <c r="B232" i="16"/>
  <c r="B297" i="16"/>
  <c r="B320" i="16"/>
  <c r="B853" i="16" l="1"/>
  <c r="B6" i="16"/>
  <c r="B746" i="16"/>
  <c r="B116" i="9" l="1"/>
  <c r="B115" i="9"/>
  <c r="B114" i="9"/>
  <c r="B113" i="9"/>
  <c r="B112" i="9"/>
  <c r="B111" i="9"/>
  <c r="B110" i="9"/>
  <c r="B109" i="9"/>
  <c r="B108" i="9"/>
  <c r="B105" i="9"/>
  <c r="B104" i="9"/>
  <c r="B103" i="9"/>
  <c r="B102" i="9"/>
  <c r="B101" i="9"/>
  <c r="B100" i="9"/>
  <c r="B97" i="9"/>
  <c r="B96" i="9"/>
  <c r="B95" i="9"/>
  <c r="B94" i="9"/>
  <c r="B93" i="9"/>
  <c r="B92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6" i="9"/>
  <c r="B55" i="9"/>
  <c r="B54" i="9"/>
  <c r="B53" i="9"/>
  <c r="B52" i="9"/>
  <c r="B51" i="9"/>
  <c r="B50" i="9"/>
  <c r="B49" i="9"/>
  <c r="B46" i="9"/>
  <c r="B45" i="9"/>
  <c r="B44" i="9"/>
  <c r="B43" i="9"/>
  <c r="B42" i="9"/>
  <c r="B41" i="9"/>
  <c r="B40" i="9"/>
  <c r="B39" i="9"/>
  <c r="B118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1192" i="16"/>
  <c r="B1191" i="16"/>
  <c r="B1190" i="16"/>
  <c r="B1189" i="16"/>
  <c r="B1188" i="16"/>
  <c r="B1187" i="16"/>
  <c r="B1186" i="16"/>
  <c r="B1185" i="16"/>
  <c r="B1184" i="16"/>
  <c r="B1183" i="16"/>
  <c r="B1182" i="16"/>
  <c r="B1181" i="16"/>
  <c r="B1180" i="16"/>
  <c r="B1179" i="16"/>
  <c r="B1178" i="16"/>
  <c r="B1177" i="16"/>
  <c r="B1176" i="16"/>
  <c r="B1175" i="16"/>
  <c r="B1174" i="16"/>
  <c r="B1173" i="16"/>
  <c r="B1172" i="16"/>
  <c r="B1171" i="16"/>
  <c r="B1170" i="16"/>
  <c r="B1169" i="16"/>
  <c r="B1168" i="16"/>
  <c r="B1167" i="16"/>
  <c r="B1166" i="16"/>
  <c r="B1165" i="16"/>
  <c r="B1164" i="16"/>
  <c r="B1163" i="16"/>
  <c r="B1162" i="16"/>
  <c r="B1161" i="16"/>
  <c r="B1160" i="16"/>
  <c r="B1159" i="16"/>
  <c r="B1158" i="16"/>
  <c r="B1157" i="16"/>
  <c r="B1156" i="16"/>
  <c r="B1155" i="16"/>
  <c r="B1154" i="16"/>
  <c r="B1153" i="16"/>
  <c r="B1152" i="16"/>
  <c r="B1151" i="16"/>
  <c r="B1150" i="16"/>
  <c r="B1149" i="16"/>
  <c r="B1148" i="16"/>
  <c r="B1147" i="16"/>
  <c r="B1146" i="16"/>
  <c r="B1145" i="16"/>
  <c r="B1144" i="16"/>
  <c r="B1143" i="16"/>
  <c r="B1142" i="16"/>
  <c r="B1141" i="16"/>
  <c r="B1140" i="16"/>
  <c r="B1139" i="16"/>
  <c r="B1138" i="16"/>
  <c r="B1137" i="16"/>
  <c r="B1136" i="16"/>
  <c r="B1135" i="16"/>
  <c r="B1134" i="16"/>
  <c r="B1133" i="16"/>
  <c r="B1132" i="16"/>
  <c r="B1131" i="16"/>
  <c r="B1130" i="16"/>
  <c r="B1129" i="16"/>
  <c r="B1128" i="16"/>
  <c r="B1127" i="16"/>
  <c r="B1126" i="16"/>
  <c r="B1125" i="16"/>
  <c r="B1124" i="16"/>
  <c r="B1123" i="16"/>
  <c r="B1122" i="16"/>
  <c r="B1121" i="16"/>
  <c r="B1120" i="16"/>
  <c r="B1119" i="16"/>
  <c r="B1118" i="16"/>
  <c r="B1117" i="16"/>
  <c r="B1116" i="16"/>
  <c r="B1115" i="16"/>
  <c r="B1114" i="16"/>
  <c r="B1113" i="16"/>
  <c r="B1112" i="16"/>
  <c r="B1111" i="16"/>
  <c r="B1110" i="16"/>
  <c r="B1109" i="16"/>
  <c r="B1108" i="16"/>
  <c r="B1107" i="16"/>
  <c r="B1106" i="16"/>
  <c r="B1105" i="16"/>
  <c r="B1104" i="16"/>
  <c r="B1103" i="16"/>
  <c r="B1102" i="16"/>
  <c r="B1101" i="16"/>
  <c r="B1100" i="16"/>
  <c r="B1099" i="16"/>
  <c r="B1098" i="16"/>
  <c r="B1097" i="16"/>
  <c r="B1096" i="16"/>
  <c r="B1095" i="16"/>
  <c r="B1094" i="16"/>
  <c r="B1093" i="16"/>
  <c r="B1092" i="16"/>
  <c r="B1091" i="16"/>
  <c r="B1090" i="16"/>
  <c r="B1089" i="16"/>
  <c r="B1088" i="16"/>
  <c r="B1087" i="16"/>
  <c r="B1086" i="16"/>
  <c r="B1085" i="16"/>
  <c r="B1084" i="16"/>
  <c r="B1083" i="16"/>
  <c r="B1082" i="16"/>
  <c r="B1081" i="16"/>
  <c r="B1080" i="16"/>
  <c r="B1079" i="16"/>
  <c r="B1078" i="16"/>
  <c r="B1077" i="16"/>
  <c r="B1076" i="16"/>
  <c r="B1075" i="16"/>
  <c r="B1074" i="16"/>
  <c r="B1073" i="16"/>
  <c r="B1072" i="16"/>
  <c r="B1071" i="16"/>
  <c r="B1070" i="16"/>
  <c r="B1069" i="16"/>
  <c r="B1068" i="16"/>
  <c r="B1067" i="16"/>
  <c r="B1066" i="16"/>
  <c r="B1065" i="16"/>
  <c r="B1064" i="16"/>
  <c r="B1063" i="16"/>
  <c r="B1062" i="16"/>
  <c r="B1061" i="16"/>
  <c r="B1060" i="16"/>
  <c r="B1059" i="16"/>
  <c r="B1058" i="16"/>
  <c r="B1057" i="16"/>
  <c r="B1056" i="16"/>
  <c r="B1055" i="16"/>
  <c r="B1054" i="16"/>
  <c r="B1053" i="16"/>
  <c r="B1052" i="16"/>
  <c r="B1051" i="16"/>
  <c r="B1050" i="16"/>
  <c r="B1049" i="16"/>
  <c r="B1048" i="16"/>
  <c r="B1047" i="16"/>
  <c r="B1046" i="16"/>
  <c r="B1045" i="16"/>
  <c r="B1044" i="16"/>
  <c r="B1043" i="16"/>
  <c r="B1042" i="16"/>
  <c r="B1041" i="16"/>
  <c r="B1040" i="16"/>
  <c r="B1039" i="16"/>
  <c r="B1038" i="16"/>
  <c r="B1037" i="16"/>
  <c r="B1036" i="16"/>
  <c r="B1035" i="16"/>
  <c r="B1034" i="16"/>
  <c r="B1033" i="16"/>
  <c r="B1032" i="16"/>
  <c r="B1031" i="16"/>
  <c r="B1030" i="16"/>
  <c r="B1029" i="16"/>
  <c r="B1028" i="16"/>
  <c r="B1027" i="16"/>
  <c r="B1026" i="16"/>
  <c r="B1025" i="16"/>
  <c r="B1024" i="16"/>
  <c r="B1023" i="16"/>
  <c r="B1022" i="16"/>
  <c r="B1021" i="16"/>
  <c r="B1020" i="16"/>
  <c r="B1019" i="16"/>
  <c r="B1018" i="16"/>
  <c r="B1017" i="16"/>
  <c r="B1016" i="16"/>
  <c r="B1015" i="16"/>
  <c r="B1014" i="16"/>
  <c r="B1013" i="16" s="1"/>
  <c r="B1005" i="16"/>
  <c r="B1004" i="16"/>
  <c r="B1003" i="16"/>
  <c r="B1002" i="16"/>
  <c r="B1001" i="16"/>
  <c r="B1000" i="16"/>
  <c r="B999" i="16"/>
  <c r="B998" i="16"/>
  <c r="B997" i="16"/>
  <c r="B996" i="16"/>
  <c r="B995" i="16"/>
  <c r="B994" i="16"/>
  <c r="B993" i="16"/>
  <c r="B992" i="16"/>
  <c r="B991" i="16"/>
  <c r="B990" i="16"/>
  <c r="B989" i="16"/>
  <c r="B988" i="16"/>
  <c r="B987" i="16"/>
  <c r="B986" i="16"/>
  <c r="B985" i="16"/>
  <c r="B984" i="16"/>
  <c r="B983" i="16"/>
  <c r="B5" i="14"/>
  <c r="B982" i="16" l="1"/>
  <c r="B656" i="16"/>
  <c r="B980" i="16"/>
  <c r="B38" i="9"/>
  <c r="B48" i="9"/>
  <c r="B99" i="9"/>
  <c r="B91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P107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B89" i="9"/>
  <c r="B88" i="9"/>
  <c r="B87" i="9"/>
  <c r="B73" i="9" s="1"/>
  <c r="B58" i="9" l="1"/>
  <c r="B107" i="9"/>
  <c r="B5" i="9" l="1"/>
</calcChain>
</file>

<file path=xl/sharedStrings.xml><?xml version="1.0" encoding="utf-8"?>
<sst xmlns="http://schemas.openxmlformats.org/spreadsheetml/2006/main" count="3533" uniqueCount="1035">
  <si>
    <t>OTROS</t>
  </si>
  <si>
    <t>FEMENINO</t>
  </si>
  <si>
    <t>F03X - Demencia sin Especificacion.</t>
  </si>
  <si>
    <t>DOMICILIO</t>
  </si>
  <si>
    <t>AREQUIPA</t>
  </si>
  <si>
    <t>CASTILLA</t>
  </si>
  <si>
    <t>APLAO</t>
  </si>
  <si>
    <t>SIS</t>
  </si>
  <si>
    <t>A419 - Septicemia, no Especificada</t>
  </si>
  <si>
    <t>ESTABLECIMIENTO DE SALUD</t>
  </si>
  <si>
    <t>URACA</t>
  </si>
  <si>
    <t>CORIRE</t>
  </si>
  <si>
    <t>MASCULINO</t>
  </si>
  <si>
    <t>IGNORADO</t>
  </si>
  <si>
    <t>I629 - Hemorragia Intracraneal (No Traumatica), no Especificada</t>
  </si>
  <si>
    <t>CONDESUYOS</t>
  </si>
  <si>
    <t>YANAQUIHUA</t>
  </si>
  <si>
    <t>E46X - Desnutricion Proteicocalorica no Especificada</t>
  </si>
  <si>
    <t>CHUQUIBAMBA</t>
  </si>
  <si>
    <t>J189 - Neumonia, no Especificada</t>
  </si>
  <si>
    <t>HOSPITAL APOYO APLAO</t>
  </si>
  <si>
    <t>HUANCA</t>
  </si>
  <si>
    <t>SANIDAD PNP</t>
  </si>
  <si>
    <t>J188 - Otras Neumonias, de Microorganismo no Especificado</t>
  </si>
  <si>
    <t>HOSPITAL REGIONAL PNP AREQUIPA</t>
  </si>
  <si>
    <t>E147 - Diabetes Mellitus, no Especificada, con Complicaciones Multiples</t>
  </si>
  <si>
    <t>E117 - Diabetes Mellitus no Insulinodependiente, con Complicaciones Multiples</t>
  </si>
  <si>
    <t>C710 - Tumor Maligno del Cerebro, Excepto Lobulos y Ventriculos</t>
  </si>
  <si>
    <t>C349 - Tumor Maligno de los Bronquios o del Pulmon, parte no Especificada</t>
  </si>
  <si>
    <t>J690 - Neumonitis debida a Aspiracion de Alimento o Vomito</t>
  </si>
  <si>
    <t>C259 - Tumor Maligno del Pancreas, parte no Especificada</t>
  </si>
  <si>
    <t>I442 - Bloqueo Auriculoventricular Completo</t>
  </si>
  <si>
    <t>PAMPACOLCA</t>
  </si>
  <si>
    <t>A049 - Infeccion Intestinal Bacteriana, no Especificada</t>
  </si>
  <si>
    <t>SHOCK SEPTICO</t>
  </si>
  <si>
    <t>LA UNION</t>
  </si>
  <si>
    <t>COTAHUASI</t>
  </si>
  <si>
    <t>G919 - Hidrocefalo, no Especificado</t>
  </si>
  <si>
    <t>OTRO</t>
  </si>
  <si>
    <t>ALTO SELVA ALEGRE</t>
  </si>
  <si>
    <t>K729 - Insuficiencia Hepatica, no Especificada</t>
  </si>
  <si>
    <t>ALCA</t>
  </si>
  <si>
    <t>X599 - Exposici¢n a factores no especificados causando otras lesiones y las no especificadas</t>
  </si>
  <si>
    <t>HUAYNACOTAS</t>
  </si>
  <si>
    <t>ESSALUD</t>
  </si>
  <si>
    <t>G936 - Edema Cerebral</t>
  </si>
  <si>
    <t>VIA PUBLICA</t>
  </si>
  <si>
    <t>ISLAY</t>
  </si>
  <si>
    <t>Y219 - Ahogamiento y Sumersion, de Intencion no determinada, en Lugar no Especificado</t>
  </si>
  <si>
    <t>MEJIA</t>
  </si>
  <si>
    <t>J960 - Insuficiencia Respiratoria Aguda</t>
  </si>
  <si>
    <t>ORCOPAMPA</t>
  </si>
  <si>
    <t>IRAY</t>
  </si>
  <si>
    <t>J841 - Otras Enfermedades Pulmonares Intersticiales con Fibrosis</t>
  </si>
  <si>
    <t>MARIANO MELGAR</t>
  </si>
  <si>
    <t>C189 - Tumor Maligno del Colon, parte no Especificada</t>
  </si>
  <si>
    <t>SACHACA</t>
  </si>
  <si>
    <t>I10X - Hipertension Esencial (Primaria)</t>
  </si>
  <si>
    <t>JACOBO HUNTER</t>
  </si>
  <si>
    <t>E43X - Desnutricion Proteicocalorica Severa, no especificada</t>
  </si>
  <si>
    <t>CLINICA AREQUIPA, 4TO PISO OFICINA 402</t>
  </si>
  <si>
    <t>I219 - Infarto Agudo del Miocardio, sin otra Especificacion</t>
  </si>
  <si>
    <t>J180 - Bronconeumonia, no Especificada</t>
  </si>
  <si>
    <t>CENTRO DE SALUD MARIANO MELGAR</t>
  </si>
  <si>
    <t>I259 - Enfermedad Isquemica Cronica del Corazon, no Especificada</t>
  </si>
  <si>
    <t>PAUCARPATA</t>
  </si>
  <si>
    <t>C539 - Tumor Maligno del Cuello del Utero sin otra Especificacion</t>
  </si>
  <si>
    <t>HOSPITAL III GOYENECHE</t>
  </si>
  <si>
    <t>C509 - Tumor Maligno de la Mama parte no Especificada</t>
  </si>
  <si>
    <t>CAYMA</t>
  </si>
  <si>
    <t>D376 - Tumor de Comportamiento Incierto o desconocido del Higado, de la Vesicula Biliar y del C</t>
  </si>
  <si>
    <t>K259 - Ulcera Gastrica, no Especificada como Aguda ni Cronica, sin Hemorragia ni Perforacion</t>
  </si>
  <si>
    <t>MIRAFLORES</t>
  </si>
  <si>
    <t>JOSE LUIS BUSTAMANTE Y RIVERO</t>
  </si>
  <si>
    <t>I64X - Accidente Vascular Encefalico Agudo, no Especificado como Hemorragico o  Isquemi</t>
  </si>
  <si>
    <t>D430 - Tumor de Comportamiento Incierto o desconocido del Encefalo, Supratentorial</t>
  </si>
  <si>
    <t>HOSPITAL NACIONAL CARLOS ALBERTO SEGUÍN ESCOBEDO</t>
  </si>
  <si>
    <t>E149 - Diabetes Mellitus, no Especificada, sin Mencion de Complicacion</t>
  </si>
  <si>
    <t>I350 - Estenosis (de la Valvula) Aortica</t>
  </si>
  <si>
    <t>N40X - Hiperplasia de la Prostata</t>
  </si>
  <si>
    <t>C160 - Tumor Maligno del Cardias</t>
  </si>
  <si>
    <t>N390 - Infeccion de Vias Urinarias, Sitio no Especificado</t>
  </si>
  <si>
    <t>PRIVADOS</t>
  </si>
  <si>
    <t>E119 - Diabetes Mellitus no Insulinodependiente, sin Mencion de Complicacion</t>
  </si>
  <si>
    <t>B24X - SIDA</t>
  </si>
  <si>
    <t>HOSPITAL REGIONAL HONORIO DELGADO ESPINOZA</t>
  </si>
  <si>
    <t>C910 - Leucemia Linfoblastica Aguda [ALL o LLA]</t>
  </si>
  <si>
    <t>P073 - Rn Pre Termino</t>
  </si>
  <si>
    <t>C169 - Tumor Maligno del Estomago, parte no Especificada</t>
  </si>
  <si>
    <t>I619 - Hemorragia Intraencefalica, no Especificada</t>
  </si>
  <si>
    <t>YANAHUARA</t>
  </si>
  <si>
    <t>I500 - Insuficiencia Cardiaca Congestiva</t>
  </si>
  <si>
    <t>I516 - Enfermedad Cardiovascular, no Especificada</t>
  </si>
  <si>
    <t>I120 - Enfermedad Renal Hipertensiva con Insuficiencia Renal</t>
  </si>
  <si>
    <t>I802 - Flebitis y Tromboflebitis de otros Vasos Profundos de los Miembros Inferiores</t>
  </si>
  <si>
    <t>N159 - Enfermedad Renal Tubulointersticial, no Especificada</t>
  </si>
  <si>
    <t>M844 - Fractura Patologica, no Clasificada en otra parte</t>
  </si>
  <si>
    <t>I694 - Secuelas de Enfermedad Cerebrovascular, no Especificada como Hemorragica u Oclusiva</t>
  </si>
  <si>
    <t>K746 - Otras Cirrosis del Higado y las no Especificadas</t>
  </si>
  <si>
    <t>I48X - Fibrilacion y Aleteo Auricular</t>
  </si>
  <si>
    <t>E146 - Diabetes Mellitus, no Especificada, con otras Complicaciones Especificadas</t>
  </si>
  <si>
    <t>K922 - Hemorragia Gastrointestinal, no Especificada</t>
  </si>
  <si>
    <t>C439 - Melanoma Maligno de Piel, Sitio no Especificado</t>
  </si>
  <si>
    <t>C229 - Tumor Maligno del Higado, no Especificado</t>
  </si>
  <si>
    <t>HOSPITAL III YANAHUARA</t>
  </si>
  <si>
    <t>E116 - Diabetes Mellitus no Insulinodependiente, con otras Complicaciones Especificadas</t>
  </si>
  <si>
    <t>I691 - Secuelas de Hemorragia Intraencefalica</t>
  </si>
  <si>
    <t>C220 - Carcinoma de Celulas Hepaticas</t>
  </si>
  <si>
    <t>INSTITUTO REGIONAL DE ENFERMEDADES NEOPASICAS</t>
  </si>
  <si>
    <t>I248 - Otras Formas de Enfermedad Isquemica Aguda del Corazon</t>
  </si>
  <si>
    <t>C249 - Tumor Maligno de las Vias Biliares, parte no Especificada</t>
  </si>
  <si>
    <t>I209 - Angina de Pecho, no Especificada</t>
  </si>
  <si>
    <t>C61X - Tumor Maligno de la Prostata</t>
  </si>
  <si>
    <t>C919 - Leucemia Linfoide, sin otra Especificacion</t>
  </si>
  <si>
    <t>A099 - Gastroenteritis y colitis de origen no especificada</t>
  </si>
  <si>
    <t>R54X - Senilidad</t>
  </si>
  <si>
    <t>N189 - Enfermedad Renal Cronica, no Especificada</t>
  </si>
  <si>
    <t>W870 - Exposicion a Corriente Electrica no Especificada, en Vivienda</t>
  </si>
  <si>
    <t>J969 - Insuficiencia Respiratoria, no Especificada</t>
  </si>
  <si>
    <t>K599 - Trastorno Funcional Intestinal, no Especificado</t>
  </si>
  <si>
    <t>C20X - Tumor Maligno del Recto</t>
  </si>
  <si>
    <t>N12X - Nefritis Tubulointersticial, no Especificada como Aguda o Cronica</t>
  </si>
  <si>
    <t>K869 - Enfermedad del Pancreas, no Especificada</t>
  </si>
  <si>
    <t>G20X - Enfermedad de Parkinson</t>
  </si>
  <si>
    <t>C161 - Tumor Maligno del Fundus Gastrico</t>
  </si>
  <si>
    <t>C900 - Mieloma Multiple</t>
  </si>
  <si>
    <t>C751 - Tumor Maligno de la Hipofisis</t>
  </si>
  <si>
    <t>C719 - Tumor Maligno del Encefalo, parte no Especificada</t>
  </si>
  <si>
    <t>C437 - Melanoma Maligno del Miembro Inferior, Incluida la Cadera</t>
  </si>
  <si>
    <t>Q251 - Coartacion de la Aorta</t>
  </si>
  <si>
    <t>C449 - Tumor Maligno de la Piel, Sitio no Especificado</t>
  </si>
  <si>
    <t>J449 - Enfermedad Pulmonar Obstructiva Cronica, no Especificada</t>
  </si>
  <si>
    <t>E142 - Diabetes Mellitus, no Especificada, con Complicaciones Renales</t>
  </si>
  <si>
    <t>CENTRO DE SALUD CABANACONDE</t>
  </si>
  <si>
    <t>E049 - Bocio no Especificado</t>
  </si>
  <si>
    <t>C55X - Tumor Maligno del Utero, parte no Especificada</t>
  </si>
  <si>
    <t>C56X - Tumor Maligno del Ovario</t>
  </si>
  <si>
    <t>K284 - Ulcera Gastroyeyunal, Cronica o no Especificada, con Hemorragia</t>
  </si>
  <si>
    <t>C469 - Sarcoma de Kaposi, de Sitio no Especificado</t>
  </si>
  <si>
    <t>CENTRO DE SALUD BUENOS AIRES DE CAYMA</t>
  </si>
  <si>
    <t>I678 - Otras Enfermedades Cerebrovasculares Especificadas</t>
  </si>
  <si>
    <t>I499 - Arritmia Cardiaca, no Especificada</t>
  </si>
  <si>
    <t>C479 - Tumor Maligno de los Nervios Perifericos y del Sistema Nervioso Autonomo, parte no Espec</t>
  </si>
  <si>
    <t>C920 - Leucemia Mielobl†stica Aguda [ANL o LMA]</t>
  </si>
  <si>
    <t>F102 - Trastornos Mentales y del Comportamiento debidos al uso de Alcohol, Sindrome de Dependen</t>
  </si>
  <si>
    <t>I110 - Enfermedad Cardiaca Hipertensiva con Insuficiencia Cardiaca (Congestiva)</t>
  </si>
  <si>
    <t>L899 - Èlcera de dec£bito o †rea de presi¢n, no especificada</t>
  </si>
  <si>
    <t>I509 - Insuficiencia Cardiaca, no Especificada</t>
  </si>
  <si>
    <t>EXONERADO</t>
  </si>
  <si>
    <t>L089 - Infeccion Local de la Piel y del Tejido Subcutaneo, no Especificada</t>
  </si>
  <si>
    <t>C800 - Tumor maligno de sitio primario desconocido, as° descrito</t>
  </si>
  <si>
    <t>M199 - Artrosis, no Especificada</t>
  </si>
  <si>
    <t>J42X - Bronquitis Cronica no Especificada</t>
  </si>
  <si>
    <t>C19X - Tumor Maligno de la Union Rectosigmoidea</t>
  </si>
  <si>
    <t>X700 - Lesion Autoinfligida Intencionalmente por Ahorcamiento, Estrangulamiento o Sofocacion, E</t>
  </si>
  <si>
    <t>G309 - Enfermedad de Alzheimer, no Especificada</t>
  </si>
  <si>
    <t>I672 - Aterosclerosis Cerebral</t>
  </si>
  <si>
    <t>C23X - Tumor Maligno de la Vesicula Biliar</t>
  </si>
  <si>
    <t>CENTRO DE SALUD JAVIER LLOSA GARCIA - HUNTER</t>
  </si>
  <si>
    <t>R688 - Otros Sintomas y Signos Generales Especificados</t>
  </si>
  <si>
    <t>X690 - Envenenamiento Autoinfligido Intencionalmente por, y Exposicion a otros Productos Quimic</t>
  </si>
  <si>
    <t>W800 - Inhalacion e Ingestion de otros Objetos que Causan Obstruccion de las Vias Respiratorias</t>
  </si>
  <si>
    <t>C541 - Tumor Maligno del Endometrio</t>
  </si>
  <si>
    <t>J440 - Enfermedad Pulmonar Obstructiva Cronica con Infeccion Aguda de las Vias Respiratorias In</t>
  </si>
  <si>
    <t>I469 - Paro Cardiaco, no Especificado</t>
  </si>
  <si>
    <t>I269 - Embolia Pulmonar sin Mencion de Corazon Pulmonar Agudo</t>
  </si>
  <si>
    <t>C959 - Leucemia, no Especificada</t>
  </si>
  <si>
    <t>G10X - Enfermedad de Huntington</t>
  </si>
  <si>
    <t>X910 - Agresion por Ahorcamiento, Estrangulamiento y Sofocacion, en Vivienda</t>
  </si>
  <si>
    <t>J81X - Edema Pulmonar</t>
  </si>
  <si>
    <t>W740 - Ahogamiento y Sumersion no Especificados, en Vivienda</t>
  </si>
  <si>
    <t>CHIGUATA</t>
  </si>
  <si>
    <t>K859 - Pancreatitis aguda, no especificada</t>
  </si>
  <si>
    <t>W840 - Obstruccion no Especificada de la Respiracion, en Vivienda</t>
  </si>
  <si>
    <t>X490 - Envenenamiento Accidental por, y Exposicion a otros Productos Quimicos y Sustancias Noci</t>
  </si>
  <si>
    <t>B690 - Cisticercosis del Sistema Nervioso Central</t>
  </si>
  <si>
    <t>I129 - Enfermedad Renal Hipertensiva sin Insuficiencia Renal</t>
  </si>
  <si>
    <t>I702 - Aterosclerosis de las Arterias de los Miembros</t>
  </si>
  <si>
    <t>I710 - Diseccion de Aorta (Cualquier parte)</t>
  </si>
  <si>
    <t>Y210 - Ahogamiento y Sumersion, de Intencion no determinada, en Vivienda</t>
  </si>
  <si>
    <t>MOLLENDO</t>
  </si>
  <si>
    <t>C809 - Tumor maligno no especificado</t>
  </si>
  <si>
    <t>E349 - Trastorno Endocrino, no Especificado</t>
  </si>
  <si>
    <t>C170 - Tumor Maligno del duodeno</t>
  </si>
  <si>
    <t>J939 - Neumotorax, no Especificado</t>
  </si>
  <si>
    <t>J47X - Bronquiectasia</t>
  </si>
  <si>
    <t>I639 - Infarto Cerebral, no Especificado</t>
  </si>
  <si>
    <t>N19X - Insuficiencia Renal no Especificada</t>
  </si>
  <si>
    <t>C329 - Tumor Maligno de la Laringe, parte no Especificada</t>
  </si>
  <si>
    <t>Q249 - Malformacion Congenita del Corazon, no Especificada</t>
  </si>
  <si>
    <t>D619 - Anemia Aplastica, sin otra Especificacion</t>
  </si>
  <si>
    <t>D539 - Anemia Nutricional, no Especificada</t>
  </si>
  <si>
    <t>V899 - Persona Lesionada en Accidente de Vehiculo no Especificado</t>
  </si>
  <si>
    <t>J942 - Hemotorax</t>
  </si>
  <si>
    <t>C442 - Tumor Maligno de la Piel de la Oreja y del Conducto Auditivo Externo</t>
  </si>
  <si>
    <t>E86X - Deshidratacion / Deplecion del Volumen</t>
  </si>
  <si>
    <t>D352 - Tumor Benigno de la Hipofisis</t>
  </si>
  <si>
    <t>J459 - Asma no Especificado. Asma de Aparicion Tardia. Bronquitis Asmatica/Sob Sibiliancia, Hip</t>
  </si>
  <si>
    <t>X090 - Exposicion a Humos, Fuegos o Llamas no Especificados, en Vivienda</t>
  </si>
  <si>
    <t>C240 - Tumor Maligno de las Vias Biliares Extrahepaticas</t>
  </si>
  <si>
    <t>C519 - Tumor Maligno de la Vulva, parte no Especificada</t>
  </si>
  <si>
    <t>G819 - Hemiplejia, no Especificada</t>
  </si>
  <si>
    <t>N049 - Sindrome Nefrotico, no Especificada</t>
  </si>
  <si>
    <t>C414 - Tumor Maligno de los Huesos de la Pelvis, Sacro y Coccix</t>
  </si>
  <si>
    <t>K550 - Trastorno Vascular Agudo de los Intestinos</t>
  </si>
  <si>
    <t>D377 - Tumor de Comportamiento Incierto o desconocido de otros Organos digestivos Especificados</t>
  </si>
  <si>
    <t>X590 - Exposici¢n a factores no especificados causando fractura</t>
  </si>
  <si>
    <t>J209 - Bronquitis Aguda, no Especificada</t>
  </si>
  <si>
    <t>I249 - Enfermedad Isquemica Aguda del Corazon, no Especificada</t>
  </si>
  <si>
    <t>E102 - Diabetes Mellitus Insulinodependiente, con Complicaciones Renales</t>
  </si>
  <si>
    <t>A86X - Meningoencefalitis Viral</t>
  </si>
  <si>
    <t>E440 - Desnutricion Proteicocalorica Moderada</t>
  </si>
  <si>
    <t>I279 - Enfermedad Pulmonar del Corazon, no Especificada</t>
  </si>
  <si>
    <t>C250 - Tumor Maligno de la Cabeza del Pancreas</t>
  </si>
  <si>
    <t>G409 - Epilepsia, Tipo no Especificado</t>
  </si>
  <si>
    <t>M819 - Osteoporosis no Especificada, sin Fractura Patologica</t>
  </si>
  <si>
    <t>CAMANA</t>
  </si>
  <si>
    <t>C73X - Tumor Maligno de la Glandula Tiroides</t>
  </si>
  <si>
    <t>J984 - Otros Trastornos del Pulmon</t>
  </si>
  <si>
    <t>CENTRO DE SALUD 15 DE AGOSTO</t>
  </si>
  <si>
    <t>C929 - Leucemia Mieloide, sin otra Especificacion</t>
  </si>
  <si>
    <t>C380 - Tumor Maligno del Corazon</t>
  </si>
  <si>
    <t>LIMA</t>
  </si>
  <si>
    <t>R092 - Paro Respiratorio</t>
  </si>
  <si>
    <t>K921 - Melena</t>
  </si>
  <si>
    <t>K701 - Hepatitis Alcoholica</t>
  </si>
  <si>
    <t>J988 - Otros Trastornos Respiratorios Especificados</t>
  </si>
  <si>
    <t>D649 - Anemia de Tipo no Especificado</t>
  </si>
  <si>
    <t>C029 - Tumor Maligno de la Lengua, parte no Especificada</t>
  </si>
  <si>
    <t>C819 - Linfoma de Hodgkin, no Especificada</t>
  </si>
  <si>
    <t>C859 - Linfoma no Hodgkin, no Especificado</t>
  </si>
  <si>
    <t>M069 - Artritis Reumatoide, no Especificada</t>
  </si>
  <si>
    <t>K703 - Cirrosis Hepatica Alcoholica</t>
  </si>
  <si>
    <t>C64X - Tumor Maligno del Rinon, Excepto de la Pelvis Renal</t>
  </si>
  <si>
    <t>C679 - Tumor Maligno de la Vejiga Urinaria, parte no Especificada</t>
  </si>
  <si>
    <t>I674 - Encefalopatia Hipertensiva</t>
  </si>
  <si>
    <t>E169 - Trastornos de la Secrecion Interna del Pancreas, sin otra Especificacion</t>
  </si>
  <si>
    <t>K274 - Ulcera Peptica, de Sitio no Especificado, Cronica o no Especificada, Conhemorragia</t>
  </si>
  <si>
    <t>CENTRO DE SALUD YANAHUARA</t>
  </si>
  <si>
    <t>P219 - Asfixia del Nacimiento, no Especificada</t>
  </si>
  <si>
    <t>CENTRO DE SALUD GENERALISIMO SAN MARTIN</t>
  </si>
  <si>
    <t>PUESTO DE SALUD MATEO PUMACAHUA</t>
  </si>
  <si>
    <t>PUESTO DE SALUD PORVENIR MIRAFLORES</t>
  </si>
  <si>
    <t>I872 - Insuficiencia Venosa (Cronica) (Periferica)</t>
  </si>
  <si>
    <t>G822 - Paraplejia, no Especificada</t>
  </si>
  <si>
    <t>K295 - Gastritis Cronica, no Especificada</t>
  </si>
  <si>
    <t>H104 - Conjuntivitis Cronica</t>
  </si>
  <si>
    <t>E15X - Coma Hipoglicemico no Diabetico</t>
  </si>
  <si>
    <t>E140 - Diabetes Mellitus, no Especificada, con Coma</t>
  </si>
  <si>
    <t>USUARIO</t>
  </si>
  <si>
    <t>G809 - Paralisis Cerebral, sin otra Especificacion</t>
  </si>
  <si>
    <t>E112 - Diabetes Mellitus no Insulinodependiente, con Complicaciones Renales</t>
  </si>
  <si>
    <t>A162 - Tuberculosis del Pulmon, sin Mencion de Confirmacion Bacteriologica o Histologica</t>
  </si>
  <si>
    <t>CENTRO DE SALUD MIRAFLORES</t>
  </si>
  <si>
    <t>C159 - Tumor Maligno del Esofago, parte no Especificada</t>
  </si>
  <si>
    <t>R570 - Choque Cardiogenico</t>
  </si>
  <si>
    <t>CENTRO ESPECIALIZADO DE ENFERMEDADES NEOPLASICAS S.R.L.</t>
  </si>
  <si>
    <t>CENTRO LABORAL</t>
  </si>
  <si>
    <t>CAYLLOMA</t>
  </si>
  <si>
    <t>HOSPITAL III DANIEL ALCIDES CARRIÓN</t>
  </si>
  <si>
    <t>K449 - Hernia diafragmatica sin Obstruccion ni Gangrena</t>
  </si>
  <si>
    <t>I251 - Enfermedad Aterosclerotica del Corazon</t>
  </si>
  <si>
    <t>Q039 - Hidrocefalo Congenito, no Especificado</t>
  </si>
  <si>
    <t>COCACHACRA</t>
  </si>
  <si>
    <t>HOSPITAL II MANUEL DE TORRES MUÑOZ MOLLENDO ESSALUD</t>
  </si>
  <si>
    <t>I609 - Hemorragia Subaracnoidea, no Especificada</t>
  </si>
  <si>
    <t>I213 - Infarto Transmural Agudo del Miocardio, de Sitio no Especificado</t>
  </si>
  <si>
    <t xml:space="preserve">ISLAY </t>
  </si>
  <si>
    <t>DEAN VALDIVIA / (CENTRO POBLADO) EL ARENAL</t>
  </si>
  <si>
    <t>PUYCA</t>
  </si>
  <si>
    <t>RIO GRANDE</t>
  </si>
  <si>
    <t>ESCALERILLAS</t>
  </si>
  <si>
    <t>DEAN VALDIVIA</t>
  </si>
  <si>
    <t>SALAMANCA</t>
  </si>
  <si>
    <t>R99X - Otras Causas Mal definidas y las no Especificadas de Mortalidad</t>
  </si>
  <si>
    <t>M729 - Trastorno Fibroblastico, no Especificado</t>
  </si>
  <si>
    <t>A169 - TBC Respiratoria no Especificada / TBC Pulmonar sin Baciloscopia</t>
  </si>
  <si>
    <t>Q211 - Defecto del Tabique Auricular</t>
  </si>
  <si>
    <t>I501 - Insuficiencia Ventricular Izquierda</t>
  </si>
  <si>
    <t>W540 - Mordedura o Ataque de Perro, en Vivienda</t>
  </si>
  <si>
    <t>SAMUEL PASTOR</t>
  </si>
  <si>
    <t>CENTRO DE SALUD LA PUNTA</t>
  </si>
  <si>
    <t>C716 - Tumor Maligno del Cerebelo</t>
  </si>
  <si>
    <t>G405 - Sindromes Epilepticos Especiales</t>
  </si>
  <si>
    <t>I741 - Embolia y Trombosis de otras Porciones y las no Especificadas de la Aorta</t>
  </si>
  <si>
    <t>CHILCAYMARCA</t>
  </si>
  <si>
    <t>X450 - Envenenamiento Accidental por, y Exposicion al Alcohol, en Vivienda</t>
  </si>
  <si>
    <t>VIRACO</t>
  </si>
  <si>
    <t>CERRO COLORADO</t>
  </si>
  <si>
    <t>I517 - Cardiomegalia</t>
  </si>
  <si>
    <t>ANDAGUA</t>
  </si>
  <si>
    <t>B200 - Asociacion VIH -SIDA-TBC</t>
  </si>
  <si>
    <t>W340 - Disparo de otras Armas de Fuego, y las no Especificadas, en Vivienda</t>
  </si>
  <si>
    <t>K297 - Gastritis, no Especificada</t>
  </si>
  <si>
    <t>J158 - Otras Neumonias Bacterianas</t>
  </si>
  <si>
    <t>X290 - Contacto Traumatico con Animales y Plantas Venenosos no Especificados, en Vivienda</t>
  </si>
  <si>
    <t>CLINICA VALLESUR S.A.</t>
  </si>
  <si>
    <t>YURA</t>
  </si>
  <si>
    <t>K830 - Colangitis</t>
  </si>
  <si>
    <t>ASOCIACION PAZ HOLANDESA</t>
  </si>
  <si>
    <t>I620 - Hemorragia Subdural (Aguda) (No Traumatica)</t>
  </si>
  <si>
    <t>I712 - Aneurisma de la Aorta Toracica, sin Mencion de Ruptura</t>
  </si>
  <si>
    <t>I829 - Embolia y Trombosis de Vena no Especificada</t>
  </si>
  <si>
    <t>D374 - Tumor de Comportamiento Incierto o desconocido del Colon</t>
  </si>
  <si>
    <t>I050 - Estenosis Mitral</t>
  </si>
  <si>
    <t>K831 - Obstruccion del Conducto Biliar</t>
  </si>
  <si>
    <t>G934 - Encefalopatia no Especificada</t>
  </si>
  <si>
    <t>SOCABAYA</t>
  </si>
  <si>
    <t>K566 - Otras Obstrucciones Intestinales y las no Especificadas</t>
  </si>
  <si>
    <t>EN TRANSITO</t>
  </si>
  <si>
    <t>TAURIA</t>
  </si>
  <si>
    <t>YANQUE</t>
  </si>
  <si>
    <t>P369 - Sepsis Bacteriana del Rn, no Especificada</t>
  </si>
  <si>
    <t>SIBAYO</t>
  </si>
  <si>
    <t>A179 - Tuberculosis del Sistema Nervioso, no Especificada (G99.8*)</t>
  </si>
  <si>
    <t>R579 - Choque, no Especificado</t>
  </si>
  <si>
    <t>PUESTO DE SALUD ALTO LIBERTAD</t>
  </si>
  <si>
    <t>P239 - Neumonia Congenita, Organismo no Especificado</t>
  </si>
  <si>
    <t>SAN ANTONIO DE CHUCA</t>
  </si>
  <si>
    <t>CHARCANA / (CENTRO POBLADO) ANDAMARCA</t>
  </si>
  <si>
    <t>CHICHAS</t>
  </si>
  <si>
    <t>MAJES</t>
  </si>
  <si>
    <t>HOSPITAL CENTRAL DE MAJES- ANGEL GRABIEL CHURA GALLEGOS</t>
  </si>
  <si>
    <t>CLINICA BELLAVISTA.S.A.C.</t>
  </si>
  <si>
    <t>P910 - Isquemia Cerebral Neonatal</t>
  </si>
  <si>
    <t>C549 - Tumor Maligno del Cuerpo del Utero, parte no Especificada</t>
  </si>
  <si>
    <t>N179 - Insuficiencia Renal Aguda, no Especificada</t>
  </si>
  <si>
    <t>N185 - Enfermedad renal cr¢nica, estadio 5</t>
  </si>
  <si>
    <t>MACHAGUAY</t>
  </si>
  <si>
    <t>C07X - Tumor Maligno de la Glandula Parotida</t>
  </si>
  <si>
    <t>C340 - Tumor Maligno del Bronquio Principal</t>
  </si>
  <si>
    <t>K358 - Otras apendicitis agudas y las no especificadas</t>
  </si>
  <si>
    <t>HOGAR CLINICA SAN JUAN DE DIOS</t>
  </si>
  <si>
    <t>J159 - Neumonia Bacteriana, no Especificada</t>
  </si>
  <si>
    <t>CABANACONDE</t>
  </si>
  <si>
    <t>N10X - Nefritis Tubulointersticial Aguda</t>
  </si>
  <si>
    <t>R578 - Otras Formas de Choque</t>
  </si>
  <si>
    <t>C729 - Tumor Maligno del Sistema Nervioso Central, sin otra Especificacion</t>
  </si>
  <si>
    <t>C412 - Tumor Maligno de la Columna Vertebral</t>
  </si>
  <si>
    <t>X310 - Exposicion al Frio Natural Excesivo, en Vivienda</t>
  </si>
  <si>
    <t>CAYARANI</t>
  </si>
  <si>
    <t>I614 - Hemorragia Intraencefalica en Cerebelo</t>
  </si>
  <si>
    <t>P523 - Hemorragia Intraventricular (No Traumatica) del Feto y del Recien Nacido, sin otra Espec</t>
  </si>
  <si>
    <t>C221 - Carcinoma de Vias Biliares Intrahepaticas</t>
  </si>
  <si>
    <t>J22X - Infeccion Aguda no Especificada de las Vias Respiratorias Inferiores</t>
  </si>
  <si>
    <t>C499 - Tumor Maligno del Tejido Conjuntivo y Tejido Blando, de Sitio no Especificado</t>
  </si>
  <si>
    <t>C689 - Tumor Maligno de Organo Urinario no Especificado</t>
  </si>
  <si>
    <t>K439 - Hernia Ventral sin Obstruccion ni Gangrena</t>
  </si>
  <si>
    <t>C451 - Mesotelioma del Peritoneo</t>
  </si>
  <si>
    <t>I679 - Enfermedad Cerebrovascular, no Especificada</t>
  </si>
  <si>
    <t>D471 - Enfermedad Mieloproliferativa Cronica</t>
  </si>
  <si>
    <t>HUANCARQUI</t>
  </si>
  <si>
    <t>C928 - Leucemia mieloide aguda con displasia multilinaje</t>
  </si>
  <si>
    <t>C180 - Tumor Maligno del Ciego</t>
  </si>
  <si>
    <t>Q279 - Malformacion Congenita del Sistema Vascular Periferico, no Especificada</t>
  </si>
  <si>
    <t>K421 - Hernia Umbilical con Gangrena</t>
  </si>
  <si>
    <t>Y838 - Otros Procedimientos Quirurgicos</t>
  </si>
  <si>
    <t>HOSPITAL I EDMUNDO ESCOMEL</t>
  </si>
  <si>
    <t>TIABAYA</t>
  </si>
  <si>
    <t>UCHUMAYO</t>
  </si>
  <si>
    <t>K659 - Peritonitis, no Especificada</t>
  </si>
  <si>
    <t>D400 - Tumor de Comportamiento Incierto o desconocido de la Prostata</t>
  </si>
  <si>
    <t>J439 - Enfisema, no Especificado</t>
  </si>
  <si>
    <t>Q792 - Exonfalos</t>
  </si>
  <si>
    <t>R100 - Abdomen Agudo</t>
  </si>
  <si>
    <t>CLINICA AREQUIPA S.A.</t>
  </si>
  <si>
    <t>TORO</t>
  </si>
  <si>
    <t>E145 - Diabetes Mellitus, no Especificada, con Complicaciones Circulatorias Perifericas</t>
  </si>
  <si>
    <t>G060 - Absceso y Granuloma Intracraneal</t>
  </si>
  <si>
    <t>W760 - Otros Estrangulamientos y Ahorcamientos Accidentales, en Vivienda</t>
  </si>
  <si>
    <t>CENTRO DE SALUD CAYLLOMA</t>
  </si>
  <si>
    <t>LA JOYA</t>
  </si>
  <si>
    <t>D131 - Tumor Benigno del Estomago</t>
  </si>
  <si>
    <t>J181 - Neumonia Lobar, no Especificada</t>
  </si>
  <si>
    <t>C441 - Tumor Maligno de la Piel del Parpado, Incluida la Comisura Palpebral</t>
  </si>
  <si>
    <t>T754 - Efectos de la Corriente Electrica</t>
  </si>
  <si>
    <t>UÑON</t>
  </si>
  <si>
    <t>G932 - Hipertension Intracraneal Benigna</t>
  </si>
  <si>
    <t>HOSPITAL GERIATRICO MUNICIPAL</t>
  </si>
  <si>
    <t>R160 - Hepatomegalia, no Clasificada en otra parte</t>
  </si>
  <si>
    <t>SANIDAD FAP</t>
  </si>
  <si>
    <t>E669 - Obesidad</t>
  </si>
  <si>
    <t>HOSPITAL CENTRAL DE LA FUERZA AEREA DEL PERU</t>
  </si>
  <si>
    <t>K709 - Enfermedad Hepatica Alcoholica, no Especificada</t>
  </si>
  <si>
    <t>LOMAS</t>
  </si>
  <si>
    <t>MARIANO NICOLAS VALCARCEL</t>
  </si>
  <si>
    <t>VITOR</t>
  </si>
  <si>
    <t>CARAVELI</t>
  </si>
  <si>
    <t>ATICO</t>
  </si>
  <si>
    <t>D381 - Tumor de Comportamiento Incierto o desconocido de la Traquea, de los Bronquios y del Pul</t>
  </si>
  <si>
    <t>JOSE MARIA QUIMPER</t>
  </si>
  <si>
    <t>LAJOYA</t>
  </si>
  <si>
    <t>Q850 - Neurofibromatosis (No Maligna)</t>
  </si>
  <si>
    <t>N289 - Trastorno del Rinon y del Ureter, no Especificado</t>
  </si>
  <si>
    <t>CENTRO MEDICO MONTE CARMELO SRL</t>
  </si>
  <si>
    <t>M009 - Artritis Piogena, no Especificada</t>
  </si>
  <si>
    <t>K631 - Perforacion del Intestino (No Traumatica)</t>
  </si>
  <si>
    <t>C01X - Tumor Maligno de la Base de la Lengua</t>
  </si>
  <si>
    <t>CENTRO MEDICO NAVAL CIRUJANO MAYOR SANTIAGO TAVARA</t>
  </si>
  <si>
    <t>SOAT</t>
  </si>
  <si>
    <t>HUAMBO</t>
  </si>
  <si>
    <t>C241 - Tumor Maligno de la Ampolla de Vater</t>
  </si>
  <si>
    <t>MOLLEBAYA</t>
  </si>
  <si>
    <t>OCOÑA</t>
  </si>
  <si>
    <t>P271 - Displasia Broncopulmonar Originada en el Periodo Perinatal</t>
  </si>
  <si>
    <t>G319 - Degeneracion del Sistema Nervioso, no Especificada</t>
  </si>
  <si>
    <t>C492 - Tumor Maligno del Tejido Conjuntivo y Tejido Blando del Miembro Inferior, Incluida la Ca</t>
  </si>
  <si>
    <t>I714 - Aneurisma de la Aorta Abdominal, sin Mencion de Ruptura</t>
  </si>
  <si>
    <t>E109 - Diabetes Mellitus Insulinodependiente, sin Mencion de Complicacion</t>
  </si>
  <si>
    <t>E118 - Diabetes Mellitus no Insulinodependiente, con Complicaciones no Especificadas</t>
  </si>
  <si>
    <t>E40X - Kwashiorkor</t>
  </si>
  <si>
    <t>CENTRO DE SALUD ALTO INCLAN</t>
  </si>
  <si>
    <t>C530 - Tumor Maligno del Endocervix (Adenocarcinoma)</t>
  </si>
  <si>
    <t>W320 - Disparo de Arma Corta, en Vivienda</t>
  </si>
  <si>
    <t>HOSPITAL DE CAMANA</t>
  </si>
  <si>
    <t>W490 - Exposicion a otras Fuerzas Mecanicas Inanimadas, y las no Especificadas, en Vivienda</t>
  </si>
  <si>
    <t>G049 - Encefalitis, Mielitis y Encefalomielitis, no Especificadas</t>
  </si>
  <si>
    <t>J849 - Enfermedad Pulmonar Intersticial, no Especificada</t>
  </si>
  <si>
    <t>D143 - Tumor Benigno de los Bronquios y del Pulmon</t>
  </si>
  <si>
    <t>G931 - Lesion Cerebral Anoxica, no Clasificada en otra parte</t>
  </si>
  <si>
    <t>CHAPARRA</t>
  </si>
  <si>
    <t>W190 - Caida no Especificada, en Vivienda</t>
  </si>
  <si>
    <t>NICOLAS DE PIEROLA</t>
  </si>
  <si>
    <t>E441 - Desnutricion Proteicocalorica Leve</t>
  </si>
  <si>
    <t>G629 - Polineuropatia, no Especificada</t>
  </si>
  <si>
    <t>D469 - Sindrome Mielodisplasico, sin otra Especificacion</t>
  </si>
  <si>
    <t>W770 - Obstruccion de la Respiracion debida a Hundimiento, Caida de Tierra u otras Sustancias,</t>
  </si>
  <si>
    <t>X430 - Envenenamiento Accidental por, y Exposicion a otras Drogas que actuan sobre el Sistema N</t>
  </si>
  <si>
    <t>SAN JUAN DE SIGUAS</t>
  </si>
  <si>
    <t>SANTA RITA DE SIHUAS</t>
  </si>
  <si>
    <t>C950 - Leucemia Aguda, Celulas de Tipo no Especificado</t>
  </si>
  <si>
    <t>Q899 - Malformacion Congenita, no Especificada</t>
  </si>
  <si>
    <t>B207 - Enfermedad por VIH, Resultante en Infecciones Multiples</t>
  </si>
  <si>
    <t>K273 - Ulcera Peptica, de Sitio no Especificado, Aguda sin Hemorragia ni Perforacion</t>
  </si>
  <si>
    <t>TAPAY</t>
  </si>
  <si>
    <t>C222 - Hepatoblastoma</t>
  </si>
  <si>
    <t>X580 - Exposicion a otros Factores Especificados, en Vivienda</t>
  </si>
  <si>
    <t>CHARCANA</t>
  </si>
  <si>
    <t>K810 - Colecistitis Aguda</t>
  </si>
  <si>
    <t>V99X - Accidente de Transporte no Especificado</t>
  </si>
  <si>
    <t>I351 - Insuficiencia (de la Valvula) Aortica</t>
  </si>
  <si>
    <t>K264 - Ulcera Duodenal, Cronica o no Especificada, con Hemorragia</t>
  </si>
  <si>
    <t>G610 - Sindrome de Guillain-Barre</t>
  </si>
  <si>
    <t>K743 - Cirrosis Biliar Primaria</t>
  </si>
  <si>
    <t>E668 - Otros Tipos de Obesidad</t>
  </si>
  <si>
    <t>A090 - Otras gastroenteritis y colitis no especificadas de origen infeccioso</t>
  </si>
  <si>
    <t>QUEQUEÑA</t>
  </si>
  <si>
    <t>CHACHAS</t>
  </si>
  <si>
    <t>PUESTO DE SALUD TOLCONI</t>
  </si>
  <si>
    <t>J961 - Insuficiencia Respiratoria Cronica</t>
  </si>
  <si>
    <t>PUESTO DE SALUD CAYARANI</t>
  </si>
  <si>
    <t>W170 - Otras Caidas de un nivel a Otro, en Vivienda</t>
  </si>
  <si>
    <t>P280 - Atelectasia Primaria del Recien Nacido</t>
  </si>
  <si>
    <t>C495 - Tumor Maligno del Tejido Conjuntivo y Tejido Blando de la Pelvis</t>
  </si>
  <si>
    <t>CLINICA SAN PABLO DE LA SALLE S.A.</t>
  </si>
  <si>
    <t>Y280 - Contacto Traumatico con Objeto Cortante, de Intencion no determinada, en Vivienda</t>
  </si>
  <si>
    <t>SANIDAD EP</t>
  </si>
  <si>
    <t>HOSPITAL MILITAR REGIONAL AREQUIPA</t>
  </si>
  <si>
    <t>I616 - Hemorragia Intraencefalica de Localizaciones Multiples</t>
  </si>
  <si>
    <t>K819 - Colecistitis, no Especificada</t>
  </si>
  <si>
    <t>B461 - Mucormicosis Rinocerebral</t>
  </si>
  <si>
    <t>C269 - Tumor Maligno de Sitios Mal definidos de los Organos digestivos</t>
  </si>
  <si>
    <t>G710 - Distrofia Muscular</t>
  </si>
  <si>
    <t>C914 - Leucemia de Celulas Vellosas</t>
  </si>
  <si>
    <t>C969 - Tumor Maligno del Tejido Linfatico, Hematopoyetico y Tejidos Afines, sin otra Especifica</t>
  </si>
  <si>
    <t>C384 - Tumor Maligno de la Pleura</t>
  </si>
  <si>
    <t>K801 - Calculo de la Vesicula Biliar con otra Colecistitis</t>
  </si>
  <si>
    <t>PUNTA DE BOMBON</t>
  </si>
  <si>
    <t>A178 - Otras Tuberculosis del Sistema Nervioso</t>
  </si>
  <si>
    <t>QUILCA</t>
  </si>
  <si>
    <t>G122 - Enfermedades de las Neuronas Motoras</t>
  </si>
  <si>
    <t>J869 - Piotorax sin Fistula</t>
  </si>
  <si>
    <t>C179 - Tumor Maligno del Intestino delgado, parte no Especificada</t>
  </si>
  <si>
    <t>CENTRO DE SALUD MARITZA CAMPOS DIAZ</t>
  </si>
  <si>
    <t>R33X - Retencion de Orina</t>
  </si>
  <si>
    <t>TOMEPAMPA</t>
  </si>
  <si>
    <t>I671 - Aneurisma Cerebral, sin Ruptura</t>
  </si>
  <si>
    <t>I311 - Pericarditis Constrictiva Cronica</t>
  </si>
  <si>
    <t>G808 - Otros Tipos de Paralisis Cerebral</t>
  </si>
  <si>
    <t>Q283 - Otras Malformaciones de los Vasos Cerebrales</t>
  </si>
  <si>
    <t>CLINICA J.PRADO SANTA MARIA E.I.R.L.</t>
  </si>
  <si>
    <t>I778 - Otros Trastornos Especificados de Arterias y Arteriolas</t>
  </si>
  <si>
    <t>X360 - Victima de Avalancha, Derrumbe y otros Movimientos de Tierra, en Vivienda</t>
  </si>
  <si>
    <t>J182 - Neumonia Hipostatica, no Especificada</t>
  </si>
  <si>
    <t>K562 - Volvulo</t>
  </si>
  <si>
    <t>K311 - Estenosis Pilorica Hipertrofica del Adulto</t>
  </si>
  <si>
    <t>CENTRO DE SALUD MENTAL MOISES HERESI</t>
  </si>
  <si>
    <t>CENTRO DE  SALUD OCUPACIONAL Y RADIOLOGIA DIGITAL ILO S.A.C.</t>
  </si>
  <si>
    <t>C419 - Tumor Maligno del Hueso y del Cartilago Articular, no Especificado</t>
  </si>
  <si>
    <t>K759 - Enfermedad Inflamatoria del Higado, no Especificada</t>
  </si>
  <si>
    <t>L023 - Absceso Cutaneo, Furunculo y Carbunco de Gluteos</t>
  </si>
  <si>
    <t>K802 - Calculo de la Vesicula Biliar sin Colecistitis</t>
  </si>
  <si>
    <t>K254 - Ulcera Gastrica, Cronica o no Especificada, con Hemorragia</t>
  </si>
  <si>
    <t>J64X - Neumoconiosis, no Especificada</t>
  </si>
  <si>
    <t>B208 - Enfermedad por VIH, Resultante en otras Enfermedades Infecciosas o Parasitarias</t>
  </si>
  <si>
    <t>C720 - Tumor Maligno de la Medula Espinal</t>
  </si>
  <si>
    <t>LLUTA</t>
  </si>
  <si>
    <t>M329 - Lupus Eritematoso Sistemico, sin otra Especificacion</t>
  </si>
  <si>
    <t>I059 - Enfermedad Valvular Mitral, no Especificada</t>
  </si>
  <si>
    <t>I159 - Hipertension Secundaria, no Especificada</t>
  </si>
  <si>
    <t>P220 - Sindrome de dificultad Respiratoria del Rn</t>
  </si>
  <si>
    <t>CENTRO DE SALUD EDIFICADORES MISTI</t>
  </si>
  <si>
    <t>K769 - Enfermedad del Higado, no Especificada</t>
  </si>
  <si>
    <t>SANTA ISABEL DE SIGUAS</t>
  </si>
  <si>
    <t>B909 - Secuelas de Tuberculosis Respiratoria y de Tuberculosis no Especificada</t>
  </si>
  <si>
    <t>B227 - Enfermedad por VIH, Resultante en Enfermedades Multiples Clasificadas en otra parte</t>
  </si>
  <si>
    <t>I443 - Otros Tipos de Bloqueo Auriculoventricular y los no Especificados</t>
  </si>
  <si>
    <t>CARLOS MONJE MEDRANO</t>
  </si>
  <si>
    <t>A170 - Meningitis Tuberculosa (G01*)</t>
  </si>
  <si>
    <t>K413 - Hernia Femoral Unilateral o no Especificada, con Obstruccion, sin Gangrena</t>
  </si>
  <si>
    <t>C480 - Tumor Maligno del Retroperitoneo</t>
  </si>
  <si>
    <t>K440 - Hernia diafragmatica con Obstruccion, sin Gangrena</t>
  </si>
  <si>
    <t>B238 - Enfermedad por VIH, Resultante en otras Afecciones Especificadas</t>
  </si>
  <si>
    <t>Q391 - Atresia del Esofago con Fistula Traqueoesofagica</t>
  </si>
  <si>
    <t>Q897 - Malformaciones Congenitas Multiples, no Clasificadas en otra parte</t>
  </si>
  <si>
    <t>C579 - Tumor Maligno de Organo Genital Femenino, parte no Especificada</t>
  </si>
  <si>
    <t>C609 - Tumor Maligno del Pene, parte no Especificada</t>
  </si>
  <si>
    <t>K564 - Otras Obstrucciones del Intestino</t>
  </si>
  <si>
    <t>E141 - Diabetes Mellitus, no Especificada, con Cetoacidosis</t>
  </si>
  <si>
    <t>J958 - Otros Trastornos Respiratorios Consecutivos a Procedimientos</t>
  </si>
  <si>
    <t>F799 - Retraso Mental, no Especificado, Deterioro del Comportamiento de Grado no Especificado</t>
  </si>
  <si>
    <t>C911 - Leucemia Linfocitica Cronica de cÇlulas B</t>
  </si>
  <si>
    <t>I743 - Embolia y Trombosis de Arterias de los Miembros Inferiores</t>
  </si>
  <si>
    <t>G039 - Meningitis, no Especificada</t>
  </si>
  <si>
    <t>K650 - Peritonitis Aguda</t>
  </si>
  <si>
    <t>C957 - Otras Leucemias de Celulas de Tipo no Especificado</t>
  </si>
  <si>
    <t>K579 - Enfermedad Diverticular del Intestino, parte no Especificada, sin Perforacion ni Absceso</t>
  </si>
  <si>
    <t>B199 - Hepatitis viral no especificada sin coma hep†tico</t>
  </si>
  <si>
    <t>A199 - Tuberculosis Miliar, sin otra Especificacion</t>
  </si>
  <si>
    <t>Q336 - Hipoplasia y displasia Pulmonar</t>
  </si>
  <si>
    <t>Q442 - Atresia de los Conductos Biliares</t>
  </si>
  <si>
    <t>D370 - Tumor de Comportamiento Incierto o desconocido del Labio, de la Cavidad Bucal y de la Fa</t>
  </si>
  <si>
    <t>D489 - Tumor de Comportamiento Incierto o desconocido, de Sitio no Especificado</t>
  </si>
  <si>
    <t>C921 - Leucemia Mieloide Cronica [LMC], BCR/ABL-positiva</t>
  </si>
  <si>
    <t>C089 - Tumor Maligno de Glandula Salival Mayor, no Especificada</t>
  </si>
  <si>
    <t>I340 - Insuficiencia (de la Valvula) Mitral</t>
  </si>
  <si>
    <t>C799 - Tumor maligno secundario de sitios no especificados</t>
  </si>
  <si>
    <t>D683 - Trastorno Hemorragico debido a Anticoagulantes Circulantes</t>
  </si>
  <si>
    <t>B201 - Enfermedad por VIH, Resultante en otras Infecciones Bacterianas</t>
  </si>
  <si>
    <t>R571 - Choque  Hipovolemico</t>
  </si>
  <si>
    <t>K632 - Fistula del Intestino</t>
  </si>
  <si>
    <t>C762 - Tumor Maligno del Abdomen</t>
  </si>
  <si>
    <t>K255 - Ulcera Gastrica, Cronica o no Especificada, con Perforacion</t>
  </si>
  <si>
    <t>J450 - Asma Predominantemente Alergica. Bronquitis Alergica</t>
  </si>
  <si>
    <t>P269 - Hemorragia Pulmonar no Especificada, Originada en el Periodo Perinatal</t>
  </si>
  <si>
    <t>C443 - Tumor Maligno de la Piel de otras partes y de las no Especificadas de la Cara</t>
  </si>
  <si>
    <t>Q246 - Bloqueo Cardiaco Congenito</t>
  </si>
  <si>
    <t>K460 - Hernia Abdominal no Especificada, con Obstruccion, sin Gangrena</t>
  </si>
  <si>
    <t>I420 - Cardiomiopatia dilatada</t>
  </si>
  <si>
    <t>I749 - Embolia y Trombosis de Arteria no Especificada</t>
  </si>
  <si>
    <t>C947 - Otras Leucemias Especificadas</t>
  </si>
  <si>
    <t>K279 - Ulcera Peptica, no Especificada como Aguda ni Cronica, sin Hemorragia ni Perforacion</t>
  </si>
  <si>
    <t>E274 - Otras Insuficiencias Corticosuprarrenales y las no Especificadas</t>
  </si>
  <si>
    <t>E035 - Coma Mixedematoso</t>
  </si>
  <si>
    <t>E854 - Amiloidosis Limitada a un Organo</t>
  </si>
  <si>
    <t>D589 - Anemia Hemolitica Hereditaria, sin otra Especificacion</t>
  </si>
  <si>
    <t>Q412 - Ausencia, Atresia y Estenosis Congenita del Ileon</t>
  </si>
  <si>
    <t>P77X - Enterocolitis Necrotizante del Feto y del Recien Nacido</t>
  </si>
  <si>
    <t>J90X - Pleuresia no Tuberculosa</t>
  </si>
  <si>
    <t>CENTRO DE SALUD CIUDAD DE DIOS</t>
  </si>
  <si>
    <t>P529 - Hemorragia Intracraneal (No Traumatica) del Feto y del Recien Nacido, sin otra Especific</t>
  </si>
  <si>
    <t>E889 - Trastorno Metabolico, no Especificado</t>
  </si>
  <si>
    <t>MARISCAL CACERES</t>
  </si>
  <si>
    <t>TISCO</t>
  </si>
  <si>
    <t>M250 - Hemartrosis</t>
  </si>
  <si>
    <t>C52X - Tumor Maligno de la Vagina</t>
  </si>
  <si>
    <t>E039 - Hipotiroidismo Adquirido por Deficiencia de Yodo</t>
  </si>
  <si>
    <t>P285 - Insuficiencia Respiratoria del Recien Nacido</t>
  </si>
  <si>
    <t>D696 - Trombocitopenia no Especificada</t>
  </si>
  <si>
    <t>D329 - Tumor Benigno de las Meninges, parte no Especificada</t>
  </si>
  <si>
    <t>K658 - Otras Peritonitis</t>
  </si>
  <si>
    <t>Q049 - Malformacion Congenita del Encefalo, no Especificada</t>
  </si>
  <si>
    <t>A379 - Tos Ferina, no Especificada</t>
  </si>
  <si>
    <t>B99X - Otras Enfermedades Infecciosas y las no Especificadas</t>
  </si>
  <si>
    <t>D693 - Pupura Trombocitopenica Idiopatica</t>
  </si>
  <si>
    <t>K419 - Hernia Femoral Unilateral o no Especificada, sin Obstruccion ni Gangrena</t>
  </si>
  <si>
    <t>Q909 - Sindrome de down, no Especificado</t>
  </si>
  <si>
    <t>CHALA</t>
  </si>
  <si>
    <t>I119 - Enfermedad Cardiaca Hipertensiva sin Insuficiencia Cardiaca (Congestiva)</t>
  </si>
  <si>
    <t>X950 - Agresion con Disparo de otras Armas de Fuego, y las no Especificadas, en Vivienda</t>
  </si>
  <si>
    <t>HUANUHUANU</t>
  </si>
  <si>
    <t>Q250 - Conducto Arterioso Permeable</t>
  </si>
  <si>
    <t>CAHUACHO</t>
  </si>
  <si>
    <t>I693 - Secuelas de Infarto Cerebral</t>
  </si>
  <si>
    <t>CHARACATO</t>
  </si>
  <si>
    <t>I830 - Venas Varicosas de los Miembros Inferiores con Ulcera</t>
  </si>
  <si>
    <t>I461 - Muerte Cardiaca Subita, Asi descrita</t>
  </si>
  <si>
    <t>D689 - Defecto de la Coagulacion, no Especificado</t>
  </si>
  <si>
    <t>SISTEMAS DE ADMINISTRACION HOSPITALARIA S.A.C.</t>
  </si>
  <si>
    <t>I803 - Flebitis y Tromboflebitis de los Miembros Inferiores, no Especificada</t>
  </si>
  <si>
    <t>M869 - Osteomielitis, no Especificada</t>
  </si>
  <si>
    <t>B179 - Hepatitis viral aguda, no especificada</t>
  </si>
  <si>
    <t>D410 - Tumor de Comportamiento Incierto o desconocido del Rinon</t>
  </si>
  <si>
    <t>E871 - Hiposmolaridad e Hiponatremia</t>
  </si>
  <si>
    <t>I771 - Estrechez Arterial</t>
  </si>
  <si>
    <t>I729 - Aneurisma y disecci¢n de Sitio no Especificado</t>
  </si>
  <si>
    <t>I776 - Arteritis, no Especificada</t>
  </si>
  <si>
    <t>D694 - Otras Trombocitopenias Primarias</t>
  </si>
  <si>
    <t>C402 - Tumor Maligno de los Huesos Largos del Miembro Inferior</t>
  </si>
  <si>
    <t>I698 - Secuelas de otras Enfermedades Cerebrovasculares y de las no Especificadas</t>
  </si>
  <si>
    <t>D399 - Tumor de Comportamiento Incierto o desconocido de Organo Genital Femenino no Especificad</t>
  </si>
  <si>
    <t>M350 - Sindrome Seco [SjÜgren]</t>
  </si>
  <si>
    <t>K754 - Hepatitis Autoinmune</t>
  </si>
  <si>
    <t>R58X - Hemorragia, no Clasificada en otra parte</t>
  </si>
  <si>
    <t>E872 - Acidosis</t>
  </si>
  <si>
    <t>I839 - Venas Varicosas de los Miembros Inferiores sin Ulcera ni Inflamacion</t>
  </si>
  <si>
    <t>G935 - Compresion del Encefalo</t>
  </si>
  <si>
    <t>BELLA UNION</t>
  </si>
  <si>
    <t>C829 - Linfoma Folicular, sin otra Especificacion</t>
  </si>
  <si>
    <t>MEDICENTRO ARCANGEL AREQUIPA 1</t>
  </si>
  <si>
    <t>G939 - Trastorno del Encefalo, no Especificado</t>
  </si>
  <si>
    <t>I422 - Otras Cardiomiopatias Hipertroficas</t>
  </si>
  <si>
    <t>C699 - Tumor Maligno del Ojo, parte no Especificada</t>
  </si>
  <si>
    <t>E148 - Diabetes Mellitus, no Especificada, con Complicaciones no Especificadas</t>
  </si>
  <si>
    <t>B378 - Candidiasis de otros Sitios</t>
  </si>
  <si>
    <t>J852 - Absceso del Pulmon sin Neumonia</t>
  </si>
  <si>
    <t>D479 - Tumores de Comportamiento Incierto o desconocido del Tejido Linfatico, de los Organos He</t>
  </si>
  <si>
    <t>E850 - Amiloidosis Heredofamiliar no Neuropatica</t>
  </si>
  <si>
    <t>G09X - Secuelas de Enfermedades Inflamatorias del Sistema Nervioso Central</t>
  </si>
  <si>
    <t>M321 - Lupus Eritematoso Sistemico con Compromiso de Organos o Sistemas</t>
  </si>
  <si>
    <t>K529 - Colitis y Gastroenteritis no Infecciosas, no Especificadas</t>
  </si>
  <si>
    <t>I281 - Aneurisma de la Arteria Pulmonar</t>
  </si>
  <si>
    <t>C924 - Leucemia Promielocitica Aguda [PML o LPM]</t>
  </si>
  <si>
    <t>K429 - Hernia Umbilical sin Obstruccion ni Gangrena</t>
  </si>
  <si>
    <t>K721 - Insuficiencia Hepatica Cronica</t>
  </si>
  <si>
    <t>Q390 - Atresia del Esofago sin Mencion de Fistula</t>
  </si>
  <si>
    <t>J985 - Enfermedades del Mediastino, no Clasificadas en otra parte</t>
  </si>
  <si>
    <t>A183 - Tuberculosis de los Intestinos, el Peritoneo y los Ganglios Mesentericos</t>
  </si>
  <si>
    <t>Q433 - Malformaciones Congenitas de la Fijacion del Intestino</t>
  </si>
  <si>
    <t>D431 - Tumor de Comportamiento Incierto o desconocido del Encefalo, Infratentorial</t>
  </si>
  <si>
    <t>Q874 - Sindrome de Marfan</t>
  </si>
  <si>
    <t>G600 - Neuropatia Hereditaria Motora y Sensorial</t>
  </si>
  <si>
    <t>K510 - Pancolitis (Cronica) Ulcerativa</t>
  </si>
  <si>
    <t>P95X - Muerte Fetal (Nacido Muerto)</t>
  </si>
  <si>
    <t>K852 - Pancreatitis aguda inducida por alcohol</t>
  </si>
  <si>
    <t>I519 - Enfermedad Cardiaca, no Especificada</t>
  </si>
  <si>
    <t>D429 - Tumor de Comportamiento Incierto o desconocido de las Meninges, parte no Especificada</t>
  </si>
  <si>
    <t>SICUANI</t>
  </si>
  <si>
    <t>V689 - Ocupante de Vehiculo de Transporte Pesado Lesionado en Accidente de Transporte sin Colis</t>
  </si>
  <si>
    <t>DIVISIÓN MÉDICO LEGAL I ISLAY</t>
  </si>
  <si>
    <t>W690 - Ahogamiento y Sumersion mientras se esta en Aguas Naturales, en Vivienda</t>
  </si>
  <si>
    <t>D002 - Carcinoma In Situ del Estomago</t>
  </si>
  <si>
    <t>CENTRO DE SALUD CHIGUATA</t>
  </si>
  <si>
    <t>D509 - Anemia por deficiencia de Hierro sin Especificacion</t>
  </si>
  <si>
    <t>V449 - Ocupante de Automovil Lesionado por Colision con Vehiculo de Transporte Pesado o Autobus</t>
  </si>
  <si>
    <t>K750 - Absceso del Higado</t>
  </si>
  <si>
    <t>MORGUE CENTRAL LIMA</t>
  </si>
  <si>
    <t>M150 - (Osteo)Artrosis Primaria Generalizada</t>
  </si>
  <si>
    <t>I460 - Paro Cardiaco con Resucitacion Exitosa</t>
  </si>
  <si>
    <t>DIVISIÓN MÉDICO LEGAL III DE AREQUIPA</t>
  </si>
  <si>
    <t>D487 - Tumor de Comportamiento Incierto o desconocido de otros Sitios Especificados</t>
  </si>
  <si>
    <t>V239 - Motociclista Lesionado por Colision con Automovil, Camioneta o Furgoneta, Motociclista N</t>
  </si>
  <si>
    <t>J390 - Absceso Retrofaringeo y Parafaringeo</t>
  </si>
  <si>
    <t>J980 - Enfermedades de la Traquea y de los Bronquios, no Clasificadas en otra parte</t>
  </si>
  <si>
    <t>Y090 - Agresion por Medios no Especificados, en Vivienda</t>
  </si>
  <si>
    <t>T71X - Asfixia</t>
  </si>
  <si>
    <t>C833 - Linfoma de Celulas B grandes</t>
  </si>
  <si>
    <t>I711 - Ruptura de Aneurisma de la Aorta Toracica</t>
  </si>
  <si>
    <t>C319 - Tumor Maligno de Seno Paranasal no Especificado</t>
  </si>
  <si>
    <t>G009 - Meningitis Bacteriana, no Especificada</t>
  </si>
  <si>
    <t>C152 - Tumor Maligno del Esofago, Porcion Abdominal</t>
  </si>
  <si>
    <t>I615 - Hemorragia Intraencefalica, Intraventricular</t>
  </si>
  <si>
    <t>C639 - Tumor Maligno de Organo Genital Masculino, parte no Especificada</t>
  </si>
  <si>
    <t>O429 - Ruptura Prematura de Membranas, sin Especificacion</t>
  </si>
  <si>
    <t>X830 - Lesion Autoinfligida Intencionalmente por otros Medios Especificados, en Vivienda</t>
  </si>
  <si>
    <t>I132 - Enfermedad Cardiorrenal Hipertensiva con Insuficiencia Cardiaca (Congestiva) e Insuficie</t>
  </si>
  <si>
    <t>K818 - Otras Colecistitis</t>
  </si>
  <si>
    <t>W780 - Inhalacion de Contenidos Gastricos, en Vivienda</t>
  </si>
  <si>
    <t>B670 - Infeccion de Higado debido a Echinococcus Granulosus</t>
  </si>
  <si>
    <t>B879 - Miasis, no Especificada</t>
  </si>
  <si>
    <t>Q209 - Malformacion Congenita de las Camaras Cardiacas y sus Conexiones, no Especificada</t>
  </si>
  <si>
    <t>L984 - Ulcera Cronica de la Piel, no Clasificada en otra parte</t>
  </si>
  <si>
    <t>E059 - Tirotoxicosis, Hipertiroidismo sin Especificacion</t>
  </si>
  <si>
    <t>C629 - Tumor Maligno del Testiculo, no Especificado</t>
  </si>
  <si>
    <t>W220 - Golpe Contra o Golpeado por otros Objetos, en Vivienda</t>
  </si>
  <si>
    <t>E115 - Diabetes Mellitus no Insulinodependiente, con Complicaciones Circulatorias Perifericas</t>
  </si>
  <si>
    <t>P072 - Inmaturidad Extrema</t>
  </si>
  <si>
    <t>DIVISIÓN MÉDICO LEGAL I DE CAMANA</t>
  </si>
  <si>
    <t>V694 - Conductor de Vehiculo de Transporte Pesado Lesionado por Colision con otros Vehiculos de</t>
  </si>
  <si>
    <t>P960 - Insuficiencia Renal Congenita</t>
  </si>
  <si>
    <t>K768 - Otras Enfermedades Especificadas del Higado</t>
  </si>
  <si>
    <t>C58X - Tumor Maligno de la Placenta</t>
  </si>
  <si>
    <t>K800 - Calculo de la Vesicula Biliar con Colecistitis Aguda</t>
  </si>
  <si>
    <t>E127 - Diabetes Mellitus Asociada con desnutricion, con Complicaciones Multiples</t>
  </si>
  <si>
    <t>Q02X - Microcefalia</t>
  </si>
  <si>
    <t>X800 - Lesion Autoinfligida Intencionalmente al Saltar desde un Lugar Elevado, en Vivienda</t>
  </si>
  <si>
    <t>W700 - Ahogamiento y Sumersion Posterior a Caida en Aguas Naturales, en Vivienda</t>
  </si>
  <si>
    <t>PUESTO DE SALUD PERUARBO</t>
  </si>
  <si>
    <t>W199 - Caida no Especificada, en Lugar no Especificado</t>
  </si>
  <si>
    <t>V031 - Peaton Lesionado por Colision con Automovil, Camioneta o Furgoneta, Accidente de Transit</t>
  </si>
  <si>
    <t>K265 - Ulcera Duodenal, Cronica o no Especificada, con Perforacion</t>
  </si>
  <si>
    <t>Q210 - Defecto del Tabique Ventricular</t>
  </si>
  <si>
    <t>PUESTO DE SALUD ICHUPAMPA</t>
  </si>
  <si>
    <t>X630 - Envenenamiento Autoinfligido Intencionalmente por, y Exposicion a otras Drogas que Actua</t>
  </si>
  <si>
    <t>W849 - Obstruccion no Especificada de la Respiracion, en Lugar no Especificado</t>
  </si>
  <si>
    <t>C493 - Tumor Maligno del Tejido Conjuntivo y Tejido Blando del Torax</t>
  </si>
  <si>
    <t>V446 - Ocupante de Automovil Lesionado por Colision con Vehiculo de Transporte Pesado o Autobus</t>
  </si>
  <si>
    <t>P159 - Traumatismo no Especificado, durante el Nacimiento</t>
  </si>
  <si>
    <t>J848 - Otras Enfermedades Pulmonares Intersticiales Especificadas</t>
  </si>
  <si>
    <t>G821 - Paraplejia Espastica</t>
  </si>
  <si>
    <t>D391 - Tumor de Comportamiento Incierto o desconocido del Ovario</t>
  </si>
  <si>
    <t>C099 - Tumor Maligno de la Amigdala, parte no Especificada</t>
  </si>
  <si>
    <t>CENTRO DE SALUD CHIVAY</t>
  </si>
  <si>
    <t>P579 - Kernicterus, no Especificado</t>
  </si>
  <si>
    <t>R042 - Hemoptisis</t>
  </si>
  <si>
    <t>CHOCO</t>
  </si>
  <si>
    <t>X740 - Lesion Autoinfligida Intencionalmente por disparo de otras Armas de Fuego, y las no Espe</t>
  </si>
  <si>
    <t>W179 - Otras Caidas de un nivel a Otro, en Lugar no Especificado</t>
  </si>
  <si>
    <t>P399 - Infeccion Propia del Periodo Perinatal, no Especificada</t>
  </si>
  <si>
    <t>I490 - Fibrilacion y Aleteo Ventricular</t>
  </si>
  <si>
    <t>CENTRO DE SALUD ACARI</t>
  </si>
  <si>
    <t>K803 - Calculo de Conducto Biliar con Colangitis</t>
  </si>
  <si>
    <t>P210 - Asfixia del Nacimiento Severa</t>
  </si>
  <si>
    <t>C844 - Linfoma de Celulas T Periferico, no clasificado en otra parte</t>
  </si>
  <si>
    <t>R048 - Hemorragia de otros Sitios de las Vias Respiratorias</t>
  </si>
  <si>
    <t>K122 - Celulitis y Abceso de Boca</t>
  </si>
  <si>
    <t>V299 - Motociclista [Cualquiera] Lesionado en Accidente de Transito no Especificado</t>
  </si>
  <si>
    <t>W150 - Caida desde Penasco, en Vivienda</t>
  </si>
  <si>
    <t>X470 - Envenenamiento Accidental por, y Exposicion a otros Gases y Vapores, en Vivienda</t>
  </si>
  <si>
    <t>HOSPITAL I SAMUEL PASTOR</t>
  </si>
  <si>
    <t>M348 - Otras Formas de Esclerosis Sistemica</t>
  </si>
  <si>
    <t>V445 - Ocupante de Automovil Lesionado por Colision con Vehiculo de Transporte Pesado o Autobus</t>
  </si>
  <si>
    <t>P241 - Aspiracion Neonatal de Liquido Amniotico y de Moco</t>
  </si>
  <si>
    <t>X780 - Lesion Autoinfligida Intencionalmente por Objeto Cortante, en Vivienda</t>
  </si>
  <si>
    <t>Y200 - Ahorcamiento, Estrangulamiento y Sofocacion, de Intencion no determinada, en Vivienda</t>
  </si>
  <si>
    <t>CENTRO DE SALUD CHARACATO</t>
  </si>
  <si>
    <t>C224 - Otros Sarcomas del Higado</t>
  </si>
  <si>
    <t>G802 - Par†lisis cerebral esp†stica Hemiplejica</t>
  </si>
  <si>
    <t>EL CARMEN- CAMANA</t>
  </si>
  <si>
    <t>C450 - Mesotelioma de la Pleura</t>
  </si>
  <si>
    <t>O009 - Embarazo Ectopico no Especificado</t>
  </si>
  <si>
    <t>Q203 - Discordancia de la Conexion Ventriculoarterial</t>
  </si>
  <si>
    <t>V093 - Peaton Lesionado en Accidente de Transito no Especificado</t>
  </si>
  <si>
    <t>D474 - Osteomielofibrosis</t>
  </si>
  <si>
    <t>V099 - Peaton Lesionado en Accidente de Transporte no Especificado</t>
  </si>
  <si>
    <t>CHIVAY</t>
  </si>
  <si>
    <t>G048 - Otras Encefalitis, Mielitis y Encefalomielitis</t>
  </si>
  <si>
    <t>C715 - Tumor Maligno del Ventriculo Cerebral</t>
  </si>
  <si>
    <t>I255 - Cardiomiopatia Isquemica</t>
  </si>
  <si>
    <t>K805 - Calculo de Conducto Biliar sin Colangitis ni Colecistitis</t>
  </si>
  <si>
    <t>C482 - Tumor Maligno del Peritoneo, sin otra Especificacion</t>
  </si>
  <si>
    <t>Y849 - Procedimiento Medico no Especificado</t>
  </si>
  <si>
    <t>V092 - Peaton Lesionado en Accidente de Transito que Involucra otros Vehiculos de Motor, y Los</t>
  </si>
  <si>
    <t>HOSPITAL ILO</t>
  </si>
  <si>
    <t>J981 - Colapso Pulmonar</t>
  </si>
  <si>
    <t>I301 - Pericarditis Infecciosa</t>
  </si>
  <si>
    <t>W180 - Otras Caidas en el mismo Nivel, en Vivienda</t>
  </si>
  <si>
    <t>E878 - Otros Trastornos del Equilibrio de los Electrolitos y de los Liquidos, no Clasificados E</t>
  </si>
  <si>
    <t>Y080 - Agresion por otros Medios Especificados, en Vivienda</t>
  </si>
  <si>
    <t>F209 - Esquizofrenia no Especificada</t>
  </si>
  <si>
    <t>J384 - Edema de Laringe</t>
  </si>
  <si>
    <t>W790 - Inhalacion e Ingestion de Alimento que causa Obstruccion de las Vias Respiratorias, en V</t>
  </si>
  <si>
    <t>X990 - Agresion con Objeto Cortante, en Vivienda</t>
  </si>
  <si>
    <t>T659 - Efecto Toxico de Sustancia no Especificada</t>
  </si>
  <si>
    <t>T149 - Traumatismo, no Especificado</t>
  </si>
  <si>
    <t>K269 - Ulcera Duodenal, no Especificada como Aguda ni Cronica, sin Hemorragia ni Perforacion</t>
  </si>
  <si>
    <t>L039 - Celulitis de Sitio no Especificado</t>
  </si>
  <si>
    <t>C039 - Tumor Maligo de la Encia , parte no Especificada</t>
  </si>
  <si>
    <t>P524 - Hemorragia Intracerebral (No Traumatica) del Feto y del Recien Nacido</t>
  </si>
  <si>
    <t>W260 - Contacto Traumatico con Cuchillo, Espada, daga o Punal, en  Vivienda</t>
  </si>
  <si>
    <t>D519 - Anemia por deficiencia de Vitamina B 12, sin otra Especificacion</t>
  </si>
  <si>
    <t>C436 - Melanoma Maligno del Miembro Superior, Incluido el Hombro</t>
  </si>
  <si>
    <t>K702 - Fibrosis y Esclerosis del Higado, Alcoholica</t>
  </si>
  <si>
    <t>Q278 - Otras Malformaciones Congenitas del Sistema Vascular Periferico, Especificadas</t>
  </si>
  <si>
    <t>I38X - Endocarditis, Valvula no Especificada</t>
  </si>
  <si>
    <t>HOSPITAL REGIONAL MOQUEGUA</t>
  </si>
  <si>
    <t>D849 - Inmunodeficiencia, no Especificada</t>
  </si>
  <si>
    <t>Q793 - Gastrosquisis</t>
  </si>
  <si>
    <t>I718 - Ruptura de Aneurisma Aortico, Sitio no Especificado</t>
  </si>
  <si>
    <t>E875 - Hiperpotasemia</t>
  </si>
  <si>
    <t>I608 - Otras Hemorragias Subaracnoideas</t>
  </si>
  <si>
    <t>C300 - Tumor Maligno de la Fosa Nasal</t>
  </si>
  <si>
    <t>A180 - Tuberculosis de Huesos y Articulaciones</t>
  </si>
  <si>
    <t>C502 - Tumor Maligno del Cuadrante Superior Interno de la Mama</t>
  </si>
  <si>
    <t>I780 - Telangiectasia Hemorragica Hereditaria</t>
  </si>
  <si>
    <t>C903 - Plasmacitoma solitario</t>
  </si>
  <si>
    <t>Q917 - Sindrome de Patau, no Especificado</t>
  </si>
  <si>
    <t>N200 - Calculo del Rinon</t>
  </si>
  <si>
    <t>J840 - Afecciones Alveolares y Alveoloparietales</t>
  </si>
  <si>
    <t>W200 - Golpe por Objeto Arrojado, Proyectado o que Cae, en Vivienda</t>
  </si>
  <si>
    <t>P832 - Hidropesia Fetal no debida a Enfermedad Hemolitica</t>
  </si>
  <si>
    <t>D379 - Tumor de Comportamiento Incierto o desconocido de Organos digestivos, Sitio no Especific</t>
  </si>
  <si>
    <t>A35X - Otros Tetanos</t>
  </si>
  <si>
    <t>I713 - Ruptura de Aneurisma de la Aorta Abdominal</t>
  </si>
  <si>
    <t>K811 - Colecistitis Cronica</t>
  </si>
  <si>
    <t>C717 - Tumor Maligno del Pedunculo Cerebral</t>
  </si>
  <si>
    <t>Q019 - Encefalocele, no Especificado</t>
  </si>
  <si>
    <t>J628 - Neumoconiosis debida a otros Polvos que Contienen Silice</t>
  </si>
  <si>
    <t>Total general</t>
  </si>
  <si>
    <t>ICHUPAMPA</t>
  </si>
  <si>
    <t>YARABAMBA</t>
  </si>
  <si>
    <t>ACARI</t>
  </si>
  <si>
    <t>SAN JUAN DE TARUCANI</t>
  </si>
  <si>
    <t>CALLALLI</t>
  </si>
  <si>
    <t>LARI</t>
  </si>
  <si>
    <t>TOTAL</t>
  </si>
  <si>
    <t xml:space="preserve"> SAN JUAN DE SIGUAS</t>
  </si>
  <si>
    <t xml:space="preserve"> SAN JUAN DE TARUCANI</t>
  </si>
  <si>
    <t xml:space="preserve"> SANTA ISABEL DE SIGUAS</t>
  </si>
  <si>
    <t xml:space="preserve"> SANTA RITA DE SIHUAS</t>
  </si>
  <si>
    <t xml:space="preserve"> JOSE MARIA QUIMPER</t>
  </si>
  <si>
    <t xml:space="preserve"> NICOLAS DE PIEROLA</t>
  </si>
  <si>
    <t xml:space="preserve"> SAMUEL PASTOR</t>
  </si>
  <si>
    <t xml:space="preserve"> CHILCAYMARCA</t>
  </si>
  <si>
    <t xml:space="preserve"> SAN ANTONIO DE CHUCA</t>
  </si>
  <si>
    <t xml:space="preserve"> DEAN VALDIVIA</t>
  </si>
  <si>
    <t>CAJAMARCA</t>
  </si>
  <si>
    <t xml:space="preserve">ANCASH </t>
  </si>
  <si>
    <t xml:space="preserve"> CALLAO </t>
  </si>
  <si>
    <t>IGN</t>
  </si>
  <si>
    <t>E.U.</t>
  </si>
  <si>
    <t xml:space="preserve">APURIMAC </t>
  </si>
  <si>
    <t xml:space="preserve"> ALTO SELVA ALEGRE</t>
  </si>
  <si>
    <t xml:space="preserve"> AREQUIPA</t>
  </si>
  <si>
    <t>C.COLORADO</t>
  </si>
  <si>
    <t>HUNTER</t>
  </si>
  <si>
    <t>M.MELGAR</t>
  </si>
  <si>
    <t>POCSI</t>
  </si>
  <si>
    <t>POLOBAYA</t>
  </si>
  <si>
    <t>SABANDIA</t>
  </si>
  <si>
    <t xml:space="preserve"> MARIANO NICOLAS VALCARCEL</t>
  </si>
  <si>
    <t xml:space="preserve"> MARISCAL CACERES</t>
  </si>
  <si>
    <t xml:space="preserve"> HUANUHUANU</t>
  </si>
  <si>
    <t>YAUCA</t>
  </si>
  <si>
    <t xml:space="preserve"> PAMPACOLCA</t>
  </si>
  <si>
    <t>TIPAN</t>
  </si>
  <si>
    <t>ACHOMA</t>
  </si>
  <si>
    <t>CALLALI</t>
  </si>
  <si>
    <t>TUTI</t>
  </si>
  <si>
    <t xml:space="preserve"> CAYARANI</t>
  </si>
  <si>
    <t xml:space="preserve"> CHUQUIBAMBA</t>
  </si>
  <si>
    <t xml:space="preserve"> COCACHACRA</t>
  </si>
  <si>
    <t xml:space="preserve"> PUNTA DE BOMBON</t>
  </si>
  <si>
    <t xml:space="preserve"> HUAYNACOTAS</t>
  </si>
  <si>
    <t xml:space="preserve"> PAMPAMARCA</t>
  </si>
  <si>
    <t>AYACUCHO</t>
  </si>
  <si>
    <t>CUSCO</t>
  </si>
  <si>
    <t>HUANUCO</t>
  </si>
  <si>
    <t>ICA</t>
  </si>
  <si>
    <t>JUNIN</t>
  </si>
  <si>
    <t>MADRE DE DIOS</t>
  </si>
  <si>
    <t>MOQUEGUA</t>
  </si>
  <si>
    <t>PUNO</t>
  </si>
  <si>
    <t xml:space="preserve"> SAN MARTIN</t>
  </si>
  <si>
    <t>TACNA</t>
  </si>
  <si>
    <t>UCAYALI</t>
  </si>
  <si>
    <t>JAPON</t>
  </si>
  <si>
    <t xml:space="preserve"> LA LIBERTAD </t>
  </si>
  <si>
    <t xml:space="preserve"> ARGENTINA </t>
  </si>
  <si>
    <t>PROV. AREQUIPA</t>
  </si>
  <si>
    <t>PROV. CAMANA</t>
  </si>
  <si>
    <t>PROV. CARAVELI</t>
  </si>
  <si>
    <t>PROV. CASTILLA</t>
  </si>
  <si>
    <t>PROV. CAYLLOMA</t>
  </si>
  <si>
    <t>PROV. LA UNION</t>
  </si>
  <si>
    <t>PROV. ISLAY</t>
  </si>
  <si>
    <t>PROV.  CONDESUYOS</t>
  </si>
  <si>
    <t xml:space="preserve"> COTAHUASI</t>
  </si>
  <si>
    <t>J.I. BUSTAMANTE</t>
  </si>
  <si>
    <t>80 y mas</t>
  </si>
  <si>
    <t>PROVINCIA CAMANA</t>
  </si>
  <si>
    <t>PROVINCIA CARAVELI</t>
  </si>
  <si>
    <t>PROVINCIA CASTILLA</t>
  </si>
  <si>
    <t>PROVINCIA CAYLLOMA</t>
  </si>
  <si>
    <t>PROVINCIA CONDESUYOS</t>
  </si>
  <si>
    <t>PROVINCIA ISLAY</t>
  </si>
  <si>
    <t>PROVINCIA LA UNION</t>
  </si>
  <si>
    <t>OTRAS REGIONES</t>
  </si>
  <si>
    <t>DIST. AREQUIPA</t>
  </si>
  <si>
    <t>DIST. CAMANA</t>
  </si>
  <si>
    <t>DIST. JOSE MARIA QUIMPER</t>
  </si>
  <si>
    <t>DIST. MARISCAL CACERES</t>
  </si>
  <si>
    <t>DIST. NICOLAS DE PIEROLA</t>
  </si>
  <si>
    <t>DIST.  OCOÑA</t>
  </si>
  <si>
    <t>DIST.  QUILCA</t>
  </si>
  <si>
    <t>DIST. SAMUEL PASTOR</t>
  </si>
  <si>
    <t>DIST. ACARI</t>
  </si>
  <si>
    <t>DIST. ATICO</t>
  </si>
  <si>
    <t>DIST. CAHUACHO</t>
  </si>
  <si>
    <t>DIST. CARAVELI</t>
  </si>
  <si>
    <t>DIST. CHALA</t>
  </si>
  <si>
    <t>DIST. CHAPARRA</t>
  </si>
  <si>
    <t>DIST. HUANUHUANU</t>
  </si>
  <si>
    <t>DIST. YAUCA</t>
  </si>
  <si>
    <t>DIST. ANDAGUA</t>
  </si>
  <si>
    <t>DIST. APLAO</t>
  </si>
  <si>
    <t>DIST. CHACHAS</t>
  </si>
  <si>
    <t>DIST. CHILCAYMARCA</t>
  </si>
  <si>
    <t>DIST. CHOCO</t>
  </si>
  <si>
    <t>DIST. HUANCARQUI</t>
  </si>
  <si>
    <t>DIST. MACHAGUAY</t>
  </si>
  <si>
    <t>DIST. ORCOPAMPA</t>
  </si>
  <si>
    <t>DIST. PAMPACOLCA</t>
  </si>
  <si>
    <t>DIST. TIPAN</t>
  </si>
  <si>
    <t>DIST. UÑON</t>
  </si>
  <si>
    <t>DIST. URACA</t>
  </si>
  <si>
    <t>DIST. VIRACO</t>
  </si>
  <si>
    <t>DIST. ACHOMA</t>
  </si>
  <si>
    <t>DIST. CABANACONDE</t>
  </si>
  <si>
    <t>DIST. CALLALLI</t>
  </si>
  <si>
    <t>DIST. CAYLLOMA</t>
  </si>
  <si>
    <t>DIST. CHIVAY</t>
  </si>
  <si>
    <t>DIST. HUANCA</t>
  </si>
  <si>
    <t>DIST.  ICHUPAMPA</t>
  </si>
  <si>
    <t>DIST. LARI</t>
  </si>
  <si>
    <t>DIST.  LLUTA</t>
  </si>
  <si>
    <t>DIST. MAJES</t>
  </si>
  <si>
    <t>DIST.  SAN ANTONIO DE CHUCA</t>
  </si>
  <si>
    <t>DIST. SIBAYO</t>
  </si>
  <si>
    <t>DIST. TAPAY</t>
  </si>
  <si>
    <t>DIST. TISCO</t>
  </si>
  <si>
    <t>DIST.  TUTI</t>
  </si>
  <si>
    <t>DIST.  YANQUE</t>
  </si>
  <si>
    <t>DIST. CAYARANI</t>
  </si>
  <si>
    <t>DIST. CHUQUIBAMBA</t>
  </si>
  <si>
    <t>DIST. IRAY</t>
  </si>
  <si>
    <t>DIST. RIO GRANDE</t>
  </si>
  <si>
    <t>DIST. SALAMANCA</t>
  </si>
  <si>
    <t>DIST.  YANAQUIHUA</t>
  </si>
  <si>
    <t>DIST. COCACHACRA</t>
  </si>
  <si>
    <t>DIST. DEAN VALDIVIA</t>
  </si>
  <si>
    <t>DIST. ISLAY</t>
  </si>
  <si>
    <t>DIST. MEJIA</t>
  </si>
  <si>
    <t>DIST. MOLLENDO</t>
  </si>
  <si>
    <t>DIST. PUNTA DE BOMBON</t>
  </si>
  <si>
    <t>DIST. ALCA</t>
  </si>
  <si>
    <t>DIST. CHARCANA</t>
  </si>
  <si>
    <t>DIST. COTAHUASI</t>
  </si>
  <si>
    <t>DIST. HUAYNACOTAS</t>
  </si>
  <si>
    <t>DIST. PAMPAMARCA</t>
  </si>
  <si>
    <t>DIST.  PUYCA</t>
  </si>
  <si>
    <t>DIST. TAURIA</t>
  </si>
  <si>
    <t>DIST. TOMEPAMPA</t>
  </si>
  <si>
    <t>DIST. TORO</t>
  </si>
  <si>
    <t>DIST. MARIANO N. VALCARCEL</t>
  </si>
  <si>
    <t>DIST.  ALTO SELVA ALEGRE</t>
  </si>
  <si>
    <t>DIST. CAYMA</t>
  </si>
  <si>
    <t>DIST. CERRO COLORADO</t>
  </si>
  <si>
    <t>DIST. CHARACATO</t>
  </si>
  <si>
    <t>DIST. CHIGUATA</t>
  </si>
  <si>
    <t>DIST. JACOBO HUNTER</t>
  </si>
  <si>
    <t>DIST. JOSE L. BUSTAMANTE Y R.</t>
  </si>
  <si>
    <t>DIST. LA JOYA</t>
  </si>
  <si>
    <t>DIST. MARIANO MELGAR</t>
  </si>
  <si>
    <t>DIST. MIRAFLORES</t>
  </si>
  <si>
    <t>DIST. MOLLEBAYA</t>
  </si>
  <si>
    <t>DIST. PAUCARPATA</t>
  </si>
  <si>
    <t>DIST. POCSI</t>
  </si>
  <si>
    <t>DIST. POLOBAYA</t>
  </si>
  <si>
    <t>DIST. QUEQUEÑA</t>
  </si>
  <si>
    <t>DIST. SABANDIA</t>
  </si>
  <si>
    <t>DIST. SACHACA</t>
  </si>
  <si>
    <t>DIST. SAN JUAN DE SIGUAS</t>
  </si>
  <si>
    <t>DIST. SAN JUAN DE TARUCANI</t>
  </si>
  <si>
    <t>DIST. SANTA ISABEL DE SIGUAS</t>
  </si>
  <si>
    <t>DIST. SANTA RITA DE SIHUAS</t>
  </si>
  <si>
    <t>DIST. SOCABAYA</t>
  </si>
  <si>
    <t>DIST. TIABAYA</t>
  </si>
  <si>
    <t>DIST. UCHUMAYO</t>
  </si>
  <si>
    <t>DIST. VITOR</t>
  </si>
  <si>
    <t>DIST. YANAHUARA</t>
  </si>
  <si>
    <t>DIST. YARABAMBA</t>
  </si>
  <si>
    <t>DIST. YURA</t>
  </si>
  <si>
    <t>DEFUNCIONES SEGUN  PROVINCIA. DISTRITO DE PROCEDENCIA POR GRUPOS DE EDAD. 2017</t>
  </si>
  <si>
    <t>0  - 7 dias</t>
  </si>
  <si>
    <t>8 - 28 dias</t>
  </si>
  <si>
    <t>29 dias-11 meses</t>
  </si>
  <si>
    <t>1 - 4 a</t>
  </si>
  <si>
    <t>5 - 11 a</t>
  </si>
  <si>
    <t>12 - 14 a</t>
  </si>
  <si>
    <t>15 - 17 a</t>
  </si>
  <si>
    <t>18 - 24 a</t>
  </si>
  <si>
    <t>25 - 29 a</t>
  </si>
  <si>
    <t>30 - 39 a</t>
  </si>
  <si>
    <t>40 - 59 a</t>
  </si>
  <si>
    <t>60 - 79 a</t>
  </si>
  <si>
    <t>Causa Basica</t>
  </si>
  <si>
    <t>Causas Basica</t>
  </si>
  <si>
    <t>CAUSA BASICA DE DEFUNCION POR SEXO- DPTO AREQUIPA. 2017</t>
  </si>
  <si>
    <t>LUGAR</t>
  </si>
  <si>
    <t>Establecimiento</t>
  </si>
  <si>
    <t>LUGAR DE LA DEFUNCION (PROVINCIA - DISTRITO). DPTO AREQUIPA. 2017</t>
  </si>
  <si>
    <t>PROVINCIA - DISTRITO</t>
  </si>
  <si>
    <t>Tipo de Seguro</t>
  </si>
  <si>
    <t>TOTAL OTROS</t>
  </si>
  <si>
    <t>DEFUNCIONES SEGUN  CAUSA BASICA POR PROVINCIAL Y DISTRITO DE PROCEDENCIA. PROVINCIA CAMANA.  2017</t>
  </si>
  <si>
    <t>DEFUNCIONES SEGUN  CAUSA BASICA POR PROVINCIAL Y DISTRITO DE PROCEDENCIA. PROVINCIA CARAVELI.  2017</t>
  </si>
  <si>
    <t>DEFUNCIONES SEGUN  CAUSA BASICA POR PROVINCIAL Y DISTRITO DE PROCEDENCIA. PROVINCIA CASTILLA.  2017</t>
  </si>
  <si>
    <t>DEFUNCIONES SEGUN  CAUSA BASICA POR PROVINCIAL Y DISTRITO DE PROCEDENCIA. PROVINCIA CAYLLOMA.  2017</t>
  </si>
  <si>
    <t>DEFUNCIONES SEGUN  CAUSA BASICA POR PROVINCIAL Y DISTRITO DE PROCEDENCIA. PROVINCIA CONDESUYOS.  2017</t>
  </si>
  <si>
    <t>DEFUNCIONES SEGUN  CAUSA BASICA POR PROVINCIAL Y DISTRITO DE PROCEDENCIA. PROVINCIA ISLAY .  2017</t>
  </si>
  <si>
    <t>DEFUNCIONES SEGUN  CAUSA BASICA POR PROVINCIAL Y DISTRITO DE PROCEDENCIA. PROVINCIA LA UNION .  2017</t>
  </si>
  <si>
    <t>DEFUNCIONES SEGUN  CAUSA BASICA POR PROVINCIAL Y DISTRITO DE PROCEDENCIA. OTROS LUGARES .  2017</t>
  </si>
  <si>
    <t>DEFUNCIONES SEGUN  CAUSA BASICA POR PROVINCIA Y DISTRITO DE PROCEDENCIA. PROVINCIA AREQUIPA.  2017</t>
  </si>
  <si>
    <t>C.S. ORCOPAMPA</t>
  </si>
  <si>
    <t>60-79a</t>
  </si>
  <si>
    <t>40-59a</t>
  </si>
  <si>
    <t>30-39a</t>
  </si>
  <si>
    <t>25-29a</t>
  </si>
  <si>
    <t>18-24a</t>
  </si>
  <si>
    <t>15-17a</t>
  </si>
  <si>
    <t>12-14a</t>
  </si>
  <si>
    <t>5-11a</t>
  </si>
  <si>
    <t>1-4a</t>
  </si>
  <si>
    <t>29d-11m</t>
  </si>
  <si>
    <t>0-7d</t>
  </si>
  <si>
    <t>8d-28d</t>
  </si>
  <si>
    <t>GRA</t>
  </si>
  <si>
    <t>1 - 12 HORAS</t>
  </si>
  <si>
    <t>13-23 HORAS</t>
  </si>
  <si>
    <t>1-7 DIAS</t>
  </si>
  <si>
    <t>1-6 meses</t>
  </si>
  <si>
    <t>7-11 meses</t>
  </si>
  <si>
    <t>MEDICINA LEGAL</t>
  </si>
  <si>
    <t>OTROS PUBLICOS</t>
  </si>
  <si>
    <t>PRIVADO</t>
  </si>
  <si>
    <t xml:space="preserve">ESTABLECIMIENTO </t>
  </si>
  <si>
    <t>Neonatal Temprano</t>
  </si>
  <si>
    <t>Neonatal Tardio</t>
  </si>
  <si>
    <t>NEONATAL</t>
  </si>
  <si>
    <t>DEFUNCIONES EN MENORES DE UN AÑOS SEGÚN INSTITUCIONES DE SALUD. 2017</t>
  </si>
  <si>
    <t xml:space="preserve">              OEI. GERSA</t>
  </si>
  <si>
    <t>DEFUNCIONES SEGÚN CAUSAS BASICA. DPTO. AREQUIPA. 2017</t>
  </si>
  <si>
    <t xml:space="preserve">Total </t>
  </si>
  <si>
    <t>DEFUNCIONES SEGUN  CAUSA BASICA POR GRUPOS DE EDAD.  REGION AREQUIPA. 2017</t>
  </si>
  <si>
    <t>Causas</t>
  </si>
  <si>
    <t xml:space="preserve">Fuente: SINADEF. </t>
  </si>
  <si>
    <t xml:space="preserve">             GERSA. OEI</t>
  </si>
  <si>
    <t>LUGAR DE OCURRENCIA DE LA DEFUNCION. 2017</t>
  </si>
  <si>
    <t>Ignorado</t>
  </si>
  <si>
    <t>DEFUNCIONBES SEGÚN TIPO DE SEGURO. REGION AREQUIPA, 2017</t>
  </si>
  <si>
    <t>DEFUNCIONES SEGÚN ESTABLECIMIENTO.REGION AREQUIPA. 2017</t>
  </si>
  <si>
    <t>Fuente: SINADEF</t>
  </si>
  <si>
    <t xml:space="preserve">                  GERSA. OEI</t>
  </si>
  <si>
    <t>Fuente: SINADEF.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</si>
</sst>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2" xfId="0" applyFont="1" applyFill="1" applyBorder="1"/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4" fillId="5" borderId="3" xfId="0" applyFont="1" applyFill="1" applyBorder="1"/>
    <xf numFmtId="0" fontId="2" fillId="2" borderId="3" xfId="0" applyFont="1" applyFill="1" applyBorder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0" borderId="3" xfId="0" applyFont="1" applyBorder="1"/>
    <xf numFmtId="0" fontId="5" fillId="5" borderId="3" xfId="0" applyFont="1" applyFill="1" applyBorder="1" applyAlignment="1">
      <alignment horizontal="center"/>
    </xf>
    <xf numFmtId="0" fontId="4" fillId="5" borderId="4" xfId="0" applyFont="1" applyFill="1" applyBorder="1"/>
    <xf numFmtId="0" fontId="4" fillId="5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2" fillId="0" borderId="2" xfId="0" applyFont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6" fillId="6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1" xfId="0" applyFont="1" applyFill="1" applyBorder="1"/>
    <xf numFmtId="0" fontId="9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7" xfId="0" applyFont="1" applyBorder="1"/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9" xfId="0" applyFont="1" applyBorder="1"/>
    <xf numFmtId="0" fontId="4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6" borderId="9" xfId="0" applyFont="1" applyFill="1" applyBorder="1"/>
    <xf numFmtId="0" fontId="2" fillId="0" borderId="9" xfId="0" applyFont="1" applyFill="1" applyBorder="1"/>
    <xf numFmtId="0" fontId="2" fillId="0" borderId="10" xfId="0" applyFont="1" applyBorder="1"/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0" xfId="0" applyFont="1" applyFill="1" applyBorder="1"/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8" xfId="0" applyFont="1" applyBorder="1"/>
    <xf numFmtId="0" fontId="5" fillId="0" borderId="3" xfId="0" applyFont="1" applyBorder="1" applyAlignment="1">
      <alignment horizontal="center"/>
    </xf>
    <xf numFmtId="0" fontId="2" fillId="0" borderId="5" xfId="0" applyFont="1" applyBorder="1"/>
    <xf numFmtId="0" fontId="6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/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8" xfId="0" applyFont="1" applyFill="1" applyBorder="1"/>
    <xf numFmtId="0" fontId="6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3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5" xfId="0" applyBorder="1"/>
    <xf numFmtId="0" fontId="6" fillId="0" borderId="5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1C8C-D22E-4994-BE4A-9BF251852A47}">
  <dimension ref="A2:B616"/>
  <sheetViews>
    <sheetView tabSelected="1" zoomScale="80" zoomScaleNormal="80" workbookViewId="0">
      <selection activeCell="G28" sqref="G28"/>
    </sheetView>
  </sheetViews>
  <sheetFormatPr baseColWidth="10" defaultRowHeight="15" x14ac:dyDescent="0.25"/>
  <cols>
    <col min="1" max="1" width="85.5703125" customWidth="1"/>
    <col min="2" max="2" width="15.5703125" customWidth="1"/>
  </cols>
  <sheetData>
    <row r="2" spans="1:2" x14ac:dyDescent="0.25">
      <c r="A2" s="8" t="s">
        <v>1022</v>
      </c>
    </row>
    <row r="3" spans="1:2" x14ac:dyDescent="0.25">
      <c r="A3" s="2"/>
      <c r="B3" s="2"/>
    </row>
    <row r="4" spans="1:2" x14ac:dyDescent="0.25">
      <c r="A4" s="38" t="s">
        <v>976</v>
      </c>
      <c r="B4" s="39" t="s">
        <v>795</v>
      </c>
    </row>
    <row r="5" spans="1:2" x14ac:dyDescent="0.25">
      <c r="A5" s="40" t="s">
        <v>795</v>
      </c>
      <c r="B5" s="38">
        <f>SUM(B6:B614)</f>
        <v>5166</v>
      </c>
    </row>
    <row r="6" spans="1:2" x14ac:dyDescent="0.25">
      <c r="A6" s="32" t="s">
        <v>33</v>
      </c>
      <c r="B6" s="33">
        <v>1</v>
      </c>
    </row>
    <row r="7" spans="1:2" x14ac:dyDescent="0.25">
      <c r="A7" s="22" t="s">
        <v>445</v>
      </c>
      <c r="B7" s="34">
        <v>3</v>
      </c>
    </row>
    <row r="8" spans="1:2" x14ac:dyDescent="0.25">
      <c r="A8" s="22" t="s">
        <v>114</v>
      </c>
      <c r="B8" s="34">
        <v>16</v>
      </c>
    </row>
    <row r="9" spans="1:2" x14ac:dyDescent="0.25">
      <c r="A9" s="22" t="s">
        <v>252</v>
      </c>
      <c r="B9" s="34">
        <v>31</v>
      </c>
    </row>
    <row r="10" spans="1:2" x14ac:dyDescent="0.25">
      <c r="A10" s="22" t="s">
        <v>276</v>
      </c>
      <c r="B10" s="34">
        <v>2</v>
      </c>
    </row>
    <row r="11" spans="1:2" x14ac:dyDescent="0.25">
      <c r="A11" s="22" t="s">
        <v>508</v>
      </c>
      <c r="B11" s="34">
        <v>3</v>
      </c>
    </row>
    <row r="12" spans="1:2" x14ac:dyDescent="0.25">
      <c r="A12" s="22" t="s">
        <v>468</v>
      </c>
      <c r="B12" s="34">
        <v>5</v>
      </c>
    </row>
    <row r="13" spans="1:2" x14ac:dyDescent="0.25">
      <c r="A13" s="22" t="s">
        <v>314</v>
      </c>
      <c r="B13" s="34">
        <v>1</v>
      </c>
    </row>
    <row r="14" spans="1:2" x14ac:dyDescent="0.25">
      <c r="A14" s="22" t="s">
        <v>772</v>
      </c>
      <c r="B14" s="34">
        <v>1</v>
      </c>
    </row>
    <row r="15" spans="1:2" x14ac:dyDescent="0.25">
      <c r="A15" s="22" t="s">
        <v>627</v>
      </c>
      <c r="B15" s="34">
        <v>1</v>
      </c>
    </row>
    <row r="16" spans="1:2" x14ac:dyDescent="0.25">
      <c r="A16" s="22" t="s">
        <v>528</v>
      </c>
      <c r="B16" s="34">
        <v>9</v>
      </c>
    </row>
    <row r="17" spans="1:2" x14ac:dyDescent="0.25">
      <c r="A17" s="22" t="s">
        <v>782</v>
      </c>
      <c r="B17" s="34">
        <v>1</v>
      </c>
    </row>
    <row r="18" spans="1:2" x14ac:dyDescent="0.25">
      <c r="A18" s="22" t="s">
        <v>572</v>
      </c>
      <c r="B18" s="34">
        <v>2</v>
      </c>
    </row>
    <row r="19" spans="1:2" x14ac:dyDescent="0.25">
      <c r="A19" s="22" t="s">
        <v>8</v>
      </c>
      <c r="B19" s="34">
        <v>106</v>
      </c>
    </row>
    <row r="20" spans="1:2" x14ac:dyDescent="0.25">
      <c r="A20" s="22" t="s">
        <v>210</v>
      </c>
      <c r="B20" s="34">
        <v>2</v>
      </c>
    </row>
    <row r="21" spans="1:2" x14ac:dyDescent="0.25">
      <c r="A21" s="22" t="s">
        <v>591</v>
      </c>
      <c r="B21" s="34">
        <v>1</v>
      </c>
    </row>
    <row r="22" spans="1:2" x14ac:dyDescent="0.25">
      <c r="A22" s="22" t="s">
        <v>527</v>
      </c>
      <c r="B22" s="34">
        <v>1</v>
      </c>
    </row>
    <row r="23" spans="1:2" x14ac:dyDescent="0.25">
      <c r="A23" s="22" t="s">
        <v>291</v>
      </c>
      <c r="B23" s="34">
        <v>6</v>
      </c>
    </row>
    <row r="24" spans="1:2" x14ac:dyDescent="0.25">
      <c r="A24" s="22" t="s">
        <v>538</v>
      </c>
      <c r="B24" s="34">
        <v>3</v>
      </c>
    </row>
    <row r="25" spans="1:2" x14ac:dyDescent="0.25">
      <c r="A25" s="22" t="s">
        <v>432</v>
      </c>
      <c r="B25" s="34">
        <v>13</v>
      </c>
    </row>
    <row r="26" spans="1:2" x14ac:dyDescent="0.25">
      <c r="A26" s="22" t="s">
        <v>494</v>
      </c>
      <c r="B26" s="34">
        <v>9</v>
      </c>
    </row>
    <row r="27" spans="1:2" x14ac:dyDescent="0.25">
      <c r="A27" s="22" t="s">
        <v>505</v>
      </c>
      <c r="B27" s="34">
        <v>6</v>
      </c>
    </row>
    <row r="28" spans="1:2" x14ac:dyDescent="0.25">
      <c r="A28" s="22" t="s">
        <v>512</v>
      </c>
      <c r="B28" s="34">
        <v>3</v>
      </c>
    </row>
    <row r="29" spans="1:2" x14ac:dyDescent="0.25">
      <c r="A29" s="22" t="s">
        <v>84</v>
      </c>
      <c r="B29" s="34">
        <v>5</v>
      </c>
    </row>
    <row r="30" spans="1:2" x14ac:dyDescent="0.25">
      <c r="A30" s="22" t="s">
        <v>614</v>
      </c>
      <c r="B30" s="34">
        <v>1</v>
      </c>
    </row>
    <row r="31" spans="1:2" x14ac:dyDescent="0.25">
      <c r="A31" s="22" t="s">
        <v>460</v>
      </c>
      <c r="B31" s="34">
        <v>1</v>
      </c>
    </row>
    <row r="32" spans="1:2" x14ac:dyDescent="0.25">
      <c r="A32" s="22" t="s">
        <v>668</v>
      </c>
      <c r="B32" s="34">
        <v>1</v>
      </c>
    </row>
    <row r="33" spans="1:2" x14ac:dyDescent="0.25">
      <c r="A33" s="22" t="s">
        <v>175</v>
      </c>
      <c r="B33" s="34">
        <v>2</v>
      </c>
    </row>
    <row r="34" spans="1:2" x14ac:dyDescent="0.25">
      <c r="A34" s="22" t="s">
        <v>669</v>
      </c>
      <c r="B34" s="34">
        <v>1</v>
      </c>
    </row>
    <row r="35" spans="1:2" x14ac:dyDescent="0.25">
      <c r="A35" s="22" t="s">
        <v>504</v>
      </c>
      <c r="B35" s="34">
        <v>5</v>
      </c>
    </row>
    <row r="36" spans="1:2" x14ac:dyDescent="0.25">
      <c r="A36" s="22" t="s">
        <v>573</v>
      </c>
      <c r="B36" s="34">
        <v>1</v>
      </c>
    </row>
    <row r="37" spans="1:2" x14ac:dyDescent="0.25">
      <c r="A37" s="22" t="s">
        <v>397</v>
      </c>
      <c r="B37" s="34">
        <v>1</v>
      </c>
    </row>
    <row r="38" spans="1:2" x14ac:dyDescent="0.25">
      <c r="A38" s="22" t="s">
        <v>228</v>
      </c>
      <c r="B38" s="34">
        <v>2</v>
      </c>
    </row>
    <row r="39" spans="1:2" x14ac:dyDescent="0.25">
      <c r="A39" s="22" t="s">
        <v>757</v>
      </c>
      <c r="B39" s="34">
        <v>1</v>
      </c>
    </row>
    <row r="40" spans="1:2" x14ac:dyDescent="0.25">
      <c r="A40" s="22" t="s">
        <v>329</v>
      </c>
      <c r="B40" s="34">
        <v>1</v>
      </c>
    </row>
    <row r="41" spans="1:2" x14ac:dyDescent="0.25">
      <c r="A41" s="22" t="s">
        <v>534</v>
      </c>
      <c r="B41" s="34">
        <v>1</v>
      </c>
    </row>
    <row r="42" spans="1:2" x14ac:dyDescent="0.25">
      <c r="A42" s="22" t="s">
        <v>701</v>
      </c>
      <c r="B42" s="34">
        <v>2</v>
      </c>
    </row>
    <row r="43" spans="1:2" x14ac:dyDescent="0.25">
      <c r="A43" s="22" t="s">
        <v>660</v>
      </c>
      <c r="B43" s="34">
        <v>2</v>
      </c>
    </row>
    <row r="44" spans="1:2" x14ac:dyDescent="0.25">
      <c r="A44" s="22" t="s">
        <v>254</v>
      </c>
      <c r="B44" s="34">
        <v>14</v>
      </c>
    </row>
    <row r="45" spans="1:2" x14ac:dyDescent="0.25">
      <c r="A45" s="22" t="s">
        <v>80</v>
      </c>
      <c r="B45" s="34">
        <v>5</v>
      </c>
    </row>
    <row r="46" spans="1:2" x14ac:dyDescent="0.25">
      <c r="A46" s="22" t="s">
        <v>124</v>
      </c>
      <c r="B46" s="34">
        <v>2</v>
      </c>
    </row>
    <row r="47" spans="1:2" x14ac:dyDescent="0.25">
      <c r="A47" s="22" t="s">
        <v>88</v>
      </c>
      <c r="B47" s="34">
        <v>84</v>
      </c>
    </row>
    <row r="48" spans="1:2" x14ac:dyDescent="0.25">
      <c r="A48" s="22" t="s">
        <v>183</v>
      </c>
      <c r="B48" s="34">
        <v>4</v>
      </c>
    </row>
    <row r="49" spans="1:2" x14ac:dyDescent="0.25">
      <c r="A49" s="22" t="s">
        <v>472</v>
      </c>
      <c r="B49" s="34">
        <v>2</v>
      </c>
    </row>
    <row r="50" spans="1:2" x14ac:dyDescent="0.25">
      <c r="A50" s="22" t="s">
        <v>353</v>
      </c>
      <c r="B50" s="34">
        <v>3</v>
      </c>
    </row>
    <row r="51" spans="1:2" x14ac:dyDescent="0.25">
      <c r="A51" s="22" t="s">
        <v>55</v>
      </c>
      <c r="B51" s="34">
        <v>43</v>
      </c>
    </row>
    <row r="52" spans="1:2" x14ac:dyDescent="0.25">
      <c r="A52" s="22" t="s">
        <v>153</v>
      </c>
      <c r="B52" s="34">
        <v>1</v>
      </c>
    </row>
    <row r="53" spans="1:2" x14ac:dyDescent="0.25">
      <c r="A53" s="22" t="s">
        <v>120</v>
      </c>
      <c r="B53" s="34">
        <v>12</v>
      </c>
    </row>
    <row r="54" spans="1:2" x14ac:dyDescent="0.25">
      <c r="A54" s="22" t="s">
        <v>107</v>
      </c>
      <c r="B54" s="34">
        <v>11</v>
      </c>
    </row>
    <row r="55" spans="1:2" x14ac:dyDescent="0.25">
      <c r="A55" s="22" t="s">
        <v>343</v>
      </c>
      <c r="B55" s="34">
        <v>4</v>
      </c>
    </row>
    <row r="56" spans="1:2" x14ac:dyDescent="0.25">
      <c r="A56" s="22" t="s">
        <v>435</v>
      </c>
      <c r="B56" s="34">
        <v>1</v>
      </c>
    </row>
    <row r="57" spans="1:2" x14ac:dyDescent="0.25">
      <c r="A57" s="22" t="s">
        <v>726</v>
      </c>
      <c r="B57" s="34">
        <v>1</v>
      </c>
    </row>
    <row r="58" spans="1:2" x14ac:dyDescent="0.25">
      <c r="A58" s="22" t="s">
        <v>103</v>
      </c>
      <c r="B58" s="34">
        <v>39</v>
      </c>
    </row>
    <row r="59" spans="1:2" x14ac:dyDescent="0.25">
      <c r="A59" s="22" t="s">
        <v>157</v>
      </c>
      <c r="B59" s="34">
        <v>35</v>
      </c>
    </row>
    <row r="60" spans="1:2" x14ac:dyDescent="0.25">
      <c r="A60" s="22" t="s">
        <v>199</v>
      </c>
      <c r="B60" s="34">
        <v>5</v>
      </c>
    </row>
    <row r="61" spans="1:2" x14ac:dyDescent="0.25">
      <c r="A61" s="22" t="s">
        <v>401</v>
      </c>
      <c r="B61" s="34">
        <v>4</v>
      </c>
    </row>
    <row r="62" spans="1:2" x14ac:dyDescent="0.25">
      <c r="A62" s="22" t="s">
        <v>110</v>
      </c>
      <c r="B62" s="34">
        <v>23</v>
      </c>
    </row>
    <row r="63" spans="1:2" x14ac:dyDescent="0.25">
      <c r="A63" s="22" t="s">
        <v>213</v>
      </c>
      <c r="B63" s="34">
        <v>8</v>
      </c>
    </row>
    <row r="64" spans="1:2" x14ac:dyDescent="0.25">
      <c r="A64" s="22" t="s">
        <v>30</v>
      </c>
      <c r="B64" s="34">
        <v>36</v>
      </c>
    </row>
    <row r="65" spans="1:2" x14ac:dyDescent="0.25">
      <c r="A65" s="22" t="s">
        <v>461</v>
      </c>
      <c r="B65" s="34">
        <v>5</v>
      </c>
    </row>
    <row r="66" spans="1:2" x14ac:dyDescent="0.25">
      <c r="A66" s="22" t="s">
        <v>771</v>
      </c>
      <c r="B66" s="34">
        <v>1</v>
      </c>
    </row>
    <row r="67" spans="1:2" x14ac:dyDescent="0.25">
      <c r="A67" s="22" t="s">
        <v>658</v>
      </c>
      <c r="B67" s="34">
        <v>1</v>
      </c>
    </row>
    <row r="68" spans="1:2" x14ac:dyDescent="0.25">
      <c r="A68" s="22" t="s">
        <v>188</v>
      </c>
      <c r="B68" s="34">
        <v>3</v>
      </c>
    </row>
    <row r="69" spans="1:2" x14ac:dyDescent="0.25">
      <c r="A69" s="22" t="s">
        <v>330</v>
      </c>
      <c r="B69" s="34">
        <v>1</v>
      </c>
    </row>
    <row r="70" spans="1:2" x14ac:dyDescent="0.25">
      <c r="A70" s="22" t="s">
        <v>28</v>
      </c>
      <c r="B70" s="34">
        <v>93</v>
      </c>
    </row>
    <row r="71" spans="1:2" x14ac:dyDescent="0.25">
      <c r="A71" s="22" t="s">
        <v>221</v>
      </c>
      <c r="B71" s="34">
        <v>1</v>
      </c>
    </row>
    <row r="72" spans="1:2" x14ac:dyDescent="0.25">
      <c r="A72" s="22" t="s">
        <v>465</v>
      </c>
      <c r="B72" s="34">
        <v>1</v>
      </c>
    </row>
    <row r="73" spans="1:2" x14ac:dyDescent="0.25">
      <c r="A73" s="22" t="s">
        <v>598</v>
      </c>
      <c r="B73" s="34">
        <v>3</v>
      </c>
    </row>
    <row r="74" spans="1:2" x14ac:dyDescent="0.25">
      <c r="A74" s="22" t="s">
        <v>338</v>
      </c>
      <c r="B74" s="34">
        <v>1</v>
      </c>
    </row>
    <row r="75" spans="1:2" x14ac:dyDescent="0.25">
      <c r="A75" s="22" t="s">
        <v>203</v>
      </c>
      <c r="B75" s="34">
        <v>1</v>
      </c>
    </row>
    <row r="76" spans="1:2" x14ac:dyDescent="0.25">
      <c r="A76" s="22" t="s">
        <v>488</v>
      </c>
      <c r="B76" s="34">
        <v>3</v>
      </c>
    </row>
    <row r="77" spans="1:2" x14ac:dyDescent="0.25">
      <c r="A77" s="22" t="s">
        <v>761</v>
      </c>
      <c r="B77" s="34">
        <v>1</v>
      </c>
    </row>
    <row r="78" spans="1:2" x14ac:dyDescent="0.25">
      <c r="A78" s="22" t="s">
        <v>128</v>
      </c>
      <c r="B78" s="34">
        <v>2</v>
      </c>
    </row>
    <row r="79" spans="1:2" x14ac:dyDescent="0.25">
      <c r="A79" s="22" t="s">
        <v>102</v>
      </c>
      <c r="B79" s="34">
        <v>12</v>
      </c>
    </row>
    <row r="80" spans="1:2" x14ac:dyDescent="0.25">
      <c r="A80" s="22" t="s">
        <v>374</v>
      </c>
      <c r="B80" s="34">
        <v>1</v>
      </c>
    </row>
    <row r="81" spans="1:2" x14ac:dyDescent="0.25">
      <c r="A81" s="22" t="s">
        <v>194</v>
      </c>
      <c r="B81" s="34">
        <v>2</v>
      </c>
    </row>
    <row r="82" spans="1:2" x14ac:dyDescent="0.25">
      <c r="A82" s="22" t="s">
        <v>545</v>
      </c>
      <c r="B82" s="34">
        <v>1</v>
      </c>
    </row>
    <row r="83" spans="1:2" x14ac:dyDescent="0.25">
      <c r="A83" s="22" t="s">
        <v>130</v>
      </c>
      <c r="B83" s="34">
        <v>11</v>
      </c>
    </row>
    <row r="84" spans="1:2" x14ac:dyDescent="0.25">
      <c r="A84" s="22" t="s">
        <v>729</v>
      </c>
      <c r="B84" s="34">
        <v>1</v>
      </c>
    </row>
    <row r="85" spans="1:2" x14ac:dyDescent="0.25">
      <c r="A85" s="22" t="s">
        <v>348</v>
      </c>
      <c r="B85" s="34">
        <v>1</v>
      </c>
    </row>
    <row r="86" spans="1:2" x14ac:dyDescent="0.25">
      <c r="A86" s="22" t="s">
        <v>138</v>
      </c>
      <c r="B86" s="34">
        <v>1</v>
      </c>
    </row>
    <row r="87" spans="1:2" x14ac:dyDescent="0.25">
      <c r="A87" s="22" t="s">
        <v>142</v>
      </c>
      <c r="B87" s="34">
        <v>2</v>
      </c>
    </row>
    <row r="88" spans="1:2" x14ac:dyDescent="0.25">
      <c r="A88" s="22" t="s">
        <v>510</v>
      </c>
      <c r="B88" s="34">
        <v>2</v>
      </c>
    </row>
    <row r="89" spans="1:2" x14ac:dyDescent="0.25">
      <c r="A89" s="22" t="s">
        <v>740</v>
      </c>
      <c r="B89" s="34">
        <v>1</v>
      </c>
    </row>
    <row r="90" spans="1:2" x14ac:dyDescent="0.25">
      <c r="A90" s="22" t="s">
        <v>406</v>
      </c>
      <c r="B90" s="34">
        <v>4</v>
      </c>
    </row>
    <row r="91" spans="1:2" x14ac:dyDescent="0.25">
      <c r="A91" s="22" t="s">
        <v>695</v>
      </c>
      <c r="B91" s="34">
        <v>1</v>
      </c>
    </row>
    <row r="92" spans="1:2" x14ac:dyDescent="0.25">
      <c r="A92" s="22" t="s">
        <v>453</v>
      </c>
      <c r="B92" s="34">
        <v>1</v>
      </c>
    </row>
    <row r="93" spans="1:2" x14ac:dyDescent="0.25">
      <c r="A93" s="22" t="s">
        <v>345</v>
      </c>
      <c r="B93" s="34">
        <v>1</v>
      </c>
    </row>
    <row r="94" spans="1:2" x14ac:dyDescent="0.25">
      <c r="A94" s="22" t="s">
        <v>773</v>
      </c>
      <c r="B94" s="34">
        <v>1</v>
      </c>
    </row>
    <row r="95" spans="1:2" x14ac:dyDescent="0.25">
      <c r="A95" s="22" t="s">
        <v>68</v>
      </c>
      <c r="B95" s="34">
        <v>43</v>
      </c>
    </row>
    <row r="96" spans="1:2" x14ac:dyDescent="0.25">
      <c r="A96" s="22" t="s">
        <v>200</v>
      </c>
      <c r="B96" s="34">
        <v>1</v>
      </c>
    </row>
    <row r="97" spans="1:2" x14ac:dyDescent="0.25">
      <c r="A97" s="22" t="s">
        <v>565</v>
      </c>
      <c r="B97" s="34">
        <v>1</v>
      </c>
    </row>
    <row r="98" spans="1:2" x14ac:dyDescent="0.25">
      <c r="A98" s="22" t="s">
        <v>412</v>
      </c>
      <c r="B98" s="34">
        <v>2</v>
      </c>
    </row>
    <row r="99" spans="1:2" x14ac:dyDescent="0.25">
      <c r="A99" s="22" t="s">
        <v>66</v>
      </c>
      <c r="B99" s="34">
        <v>40</v>
      </c>
    </row>
    <row r="100" spans="1:2" x14ac:dyDescent="0.25">
      <c r="A100" s="22" t="s">
        <v>162</v>
      </c>
      <c r="B100" s="34">
        <v>8</v>
      </c>
    </row>
    <row r="101" spans="1:2" x14ac:dyDescent="0.25">
      <c r="A101" s="22" t="s">
        <v>325</v>
      </c>
      <c r="B101" s="34">
        <v>2</v>
      </c>
    </row>
    <row r="102" spans="1:2" x14ac:dyDescent="0.25">
      <c r="A102" s="22" t="s">
        <v>135</v>
      </c>
      <c r="B102" s="34">
        <v>15</v>
      </c>
    </row>
    <row r="103" spans="1:2" x14ac:dyDescent="0.25">
      <c r="A103" s="22" t="s">
        <v>136</v>
      </c>
      <c r="B103" s="34">
        <v>35</v>
      </c>
    </row>
    <row r="104" spans="1:2" x14ac:dyDescent="0.25">
      <c r="A104" s="22" t="s">
        <v>515</v>
      </c>
      <c r="B104" s="34">
        <v>1</v>
      </c>
    </row>
    <row r="105" spans="1:2" x14ac:dyDescent="0.25">
      <c r="A105" s="22" t="s">
        <v>681</v>
      </c>
      <c r="B105" s="34">
        <v>1</v>
      </c>
    </row>
    <row r="106" spans="1:2" x14ac:dyDescent="0.25">
      <c r="A106" s="22" t="s">
        <v>516</v>
      </c>
      <c r="B106" s="34">
        <v>2</v>
      </c>
    </row>
    <row r="107" spans="1:2" x14ac:dyDescent="0.25">
      <c r="A107" s="22" t="s">
        <v>112</v>
      </c>
      <c r="B107" s="34">
        <v>91</v>
      </c>
    </row>
    <row r="108" spans="1:2" x14ac:dyDescent="0.25">
      <c r="A108" s="22" t="s">
        <v>673</v>
      </c>
      <c r="B108" s="34">
        <v>3</v>
      </c>
    </row>
    <row r="109" spans="1:2" x14ac:dyDescent="0.25">
      <c r="A109" s="22" t="s">
        <v>662</v>
      </c>
      <c r="B109" s="34">
        <v>1</v>
      </c>
    </row>
    <row r="110" spans="1:2" x14ac:dyDescent="0.25">
      <c r="A110" s="22" t="s">
        <v>233</v>
      </c>
      <c r="B110" s="34">
        <v>9</v>
      </c>
    </row>
    <row r="111" spans="1:2" x14ac:dyDescent="0.25">
      <c r="A111" s="22" t="s">
        <v>234</v>
      </c>
      <c r="B111" s="34">
        <v>11</v>
      </c>
    </row>
    <row r="112" spans="1:2" x14ac:dyDescent="0.25">
      <c r="A112" s="22" t="s">
        <v>346</v>
      </c>
      <c r="B112" s="34">
        <v>1</v>
      </c>
    </row>
    <row r="113" spans="1:2" x14ac:dyDescent="0.25">
      <c r="A113" s="22" t="s">
        <v>612</v>
      </c>
      <c r="B113" s="34">
        <v>1</v>
      </c>
    </row>
    <row r="114" spans="1:2" x14ac:dyDescent="0.25">
      <c r="A114" s="22" t="s">
        <v>27</v>
      </c>
      <c r="B114" s="34">
        <v>8</v>
      </c>
    </row>
    <row r="115" spans="1:2" x14ac:dyDescent="0.25">
      <c r="A115" s="22" t="s">
        <v>737</v>
      </c>
      <c r="B115" s="34">
        <v>1</v>
      </c>
    </row>
    <row r="116" spans="1:2" x14ac:dyDescent="0.25">
      <c r="A116" s="22" t="s">
        <v>282</v>
      </c>
      <c r="B116" s="34">
        <v>1</v>
      </c>
    </row>
    <row r="117" spans="1:2" x14ac:dyDescent="0.25">
      <c r="A117" s="22" t="s">
        <v>785</v>
      </c>
      <c r="B117" s="34">
        <v>1</v>
      </c>
    </row>
    <row r="118" spans="1:2" x14ac:dyDescent="0.25">
      <c r="A118" s="22" t="s">
        <v>127</v>
      </c>
      <c r="B118" s="34">
        <v>13</v>
      </c>
    </row>
    <row r="119" spans="1:2" x14ac:dyDescent="0.25">
      <c r="A119" s="22" t="s">
        <v>495</v>
      </c>
      <c r="B119" s="34">
        <v>1</v>
      </c>
    </row>
    <row r="120" spans="1:2" x14ac:dyDescent="0.25">
      <c r="A120" s="22" t="s">
        <v>337</v>
      </c>
      <c r="B120" s="34">
        <v>2</v>
      </c>
    </row>
    <row r="121" spans="1:2" x14ac:dyDescent="0.25">
      <c r="A121" s="22" t="s">
        <v>217</v>
      </c>
      <c r="B121" s="34">
        <v>10</v>
      </c>
    </row>
    <row r="122" spans="1:2" x14ac:dyDescent="0.25">
      <c r="A122" s="22" t="s">
        <v>126</v>
      </c>
      <c r="B122" s="34">
        <v>2</v>
      </c>
    </row>
    <row r="123" spans="1:2" x14ac:dyDescent="0.25">
      <c r="A123" s="22" t="s">
        <v>541</v>
      </c>
      <c r="B123" s="34">
        <v>1</v>
      </c>
    </row>
    <row r="124" spans="1:2" x14ac:dyDescent="0.25">
      <c r="A124" s="22" t="s">
        <v>536</v>
      </c>
      <c r="B124" s="34">
        <v>1</v>
      </c>
    </row>
    <row r="125" spans="1:2" x14ac:dyDescent="0.25">
      <c r="A125" s="22" t="s">
        <v>150</v>
      </c>
      <c r="B125" s="34">
        <v>7</v>
      </c>
    </row>
    <row r="126" spans="1:2" x14ac:dyDescent="0.25">
      <c r="A126" s="22" t="s">
        <v>181</v>
      </c>
      <c r="B126" s="34">
        <v>28</v>
      </c>
    </row>
    <row r="127" spans="1:2" x14ac:dyDescent="0.25">
      <c r="A127" s="22" t="s">
        <v>229</v>
      </c>
      <c r="B127" s="34">
        <v>5</v>
      </c>
    </row>
    <row r="128" spans="1:2" x14ac:dyDescent="0.25">
      <c r="A128" s="22" t="s">
        <v>608</v>
      </c>
      <c r="B128" s="34">
        <v>1</v>
      </c>
    </row>
    <row r="129" spans="1:2" x14ac:dyDescent="0.25">
      <c r="A129" s="22" t="s">
        <v>656</v>
      </c>
      <c r="B129" s="34">
        <v>1</v>
      </c>
    </row>
    <row r="130" spans="1:2" x14ac:dyDescent="0.25">
      <c r="A130" s="22" t="s">
        <v>713</v>
      </c>
      <c r="B130" s="34">
        <v>1</v>
      </c>
    </row>
    <row r="131" spans="1:2" x14ac:dyDescent="0.25">
      <c r="A131" s="22" t="s">
        <v>230</v>
      </c>
      <c r="B131" s="34">
        <v>36</v>
      </c>
    </row>
    <row r="132" spans="1:2" x14ac:dyDescent="0.25">
      <c r="A132" s="22" t="s">
        <v>125</v>
      </c>
      <c r="B132" s="34">
        <v>7</v>
      </c>
    </row>
    <row r="133" spans="1:2" x14ac:dyDescent="0.25">
      <c r="A133" s="22" t="s">
        <v>775</v>
      </c>
      <c r="B133" s="34">
        <v>1</v>
      </c>
    </row>
    <row r="134" spans="1:2" x14ac:dyDescent="0.25">
      <c r="A134" s="22" t="s">
        <v>86</v>
      </c>
      <c r="B134" s="34">
        <v>39</v>
      </c>
    </row>
    <row r="135" spans="1:2" x14ac:dyDescent="0.25">
      <c r="A135" s="22" t="s">
        <v>521</v>
      </c>
      <c r="B135" s="34">
        <v>1</v>
      </c>
    </row>
    <row r="136" spans="1:2" x14ac:dyDescent="0.25">
      <c r="A136" s="22" t="s">
        <v>463</v>
      </c>
      <c r="B136" s="34">
        <v>1</v>
      </c>
    </row>
    <row r="137" spans="1:2" x14ac:dyDescent="0.25">
      <c r="A137" s="22" t="s">
        <v>113</v>
      </c>
      <c r="B137" s="34">
        <v>3</v>
      </c>
    </row>
    <row r="138" spans="1:2" x14ac:dyDescent="0.25">
      <c r="A138" s="22" t="s">
        <v>143</v>
      </c>
      <c r="B138" s="34">
        <v>22</v>
      </c>
    </row>
    <row r="139" spans="1:2" x14ac:dyDescent="0.25">
      <c r="A139" s="22" t="s">
        <v>533</v>
      </c>
      <c r="B139" s="34">
        <v>2</v>
      </c>
    </row>
    <row r="140" spans="1:2" x14ac:dyDescent="0.25">
      <c r="A140" s="22" t="s">
        <v>622</v>
      </c>
      <c r="B140" s="34">
        <v>2</v>
      </c>
    </row>
    <row r="141" spans="1:2" x14ac:dyDescent="0.25">
      <c r="A141" s="22" t="s">
        <v>352</v>
      </c>
      <c r="B141" s="34">
        <v>1</v>
      </c>
    </row>
    <row r="142" spans="1:2" x14ac:dyDescent="0.25">
      <c r="A142" s="22" t="s">
        <v>220</v>
      </c>
      <c r="B142" s="34">
        <v>9</v>
      </c>
    </row>
    <row r="143" spans="1:2" x14ac:dyDescent="0.25">
      <c r="A143" s="22" t="s">
        <v>550</v>
      </c>
      <c r="B143" s="34">
        <v>1</v>
      </c>
    </row>
    <row r="144" spans="1:2" x14ac:dyDescent="0.25">
      <c r="A144" s="22" t="s">
        <v>430</v>
      </c>
      <c r="B144" s="34">
        <v>5</v>
      </c>
    </row>
    <row r="145" spans="1:2" x14ac:dyDescent="0.25">
      <c r="A145" s="22" t="s">
        <v>525</v>
      </c>
      <c r="B145" s="34">
        <v>1</v>
      </c>
    </row>
    <row r="146" spans="1:2" x14ac:dyDescent="0.25">
      <c r="A146" s="22" t="s">
        <v>166</v>
      </c>
      <c r="B146" s="34">
        <v>6</v>
      </c>
    </row>
    <row r="147" spans="1:2" x14ac:dyDescent="0.25">
      <c r="A147" s="22" t="s">
        <v>464</v>
      </c>
      <c r="B147" s="34">
        <v>1</v>
      </c>
    </row>
    <row r="148" spans="1:2" x14ac:dyDescent="0.25">
      <c r="A148" s="22" t="s">
        <v>641</v>
      </c>
      <c r="B148" s="34">
        <v>1</v>
      </c>
    </row>
    <row r="149" spans="1:2" x14ac:dyDescent="0.25">
      <c r="A149" s="22" t="s">
        <v>372</v>
      </c>
      <c r="B149" s="34">
        <v>1</v>
      </c>
    </row>
    <row r="150" spans="1:2" x14ac:dyDescent="0.25">
      <c r="A150" s="22" t="s">
        <v>418</v>
      </c>
      <c r="B150" s="34">
        <v>1</v>
      </c>
    </row>
    <row r="151" spans="1:2" x14ac:dyDescent="0.25">
      <c r="A151" s="22" t="s">
        <v>569</v>
      </c>
      <c r="B151" s="34">
        <v>3</v>
      </c>
    </row>
    <row r="152" spans="1:2" x14ac:dyDescent="0.25">
      <c r="A152" s="22" t="s">
        <v>196</v>
      </c>
      <c r="B152" s="34">
        <v>1</v>
      </c>
    </row>
    <row r="153" spans="1:2" x14ac:dyDescent="0.25">
      <c r="A153" s="22" t="s">
        <v>531</v>
      </c>
      <c r="B153" s="34">
        <v>1</v>
      </c>
    </row>
    <row r="154" spans="1:2" x14ac:dyDescent="0.25">
      <c r="A154" s="22" t="s">
        <v>303</v>
      </c>
      <c r="B154" s="34">
        <v>4</v>
      </c>
    </row>
    <row r="155" spans="1:2" x14ac:dyDescent="0.25">
      <c r="A155" s="22" t="s">
        <v>70</v>
      </c>
      <c r="B155" s="34">
        <v>12</v>
      </c>
    </row>
    <row r="156" spans="1:2" x14ac:dyDescent="0.25">
      <c r="A156" s="22" t="s">
        <v>205</v>
      </c>
      <c r="B156" s="34">
        <v>2</v>
      </c>
    </row>
    <row r="157" spans="1:2" x14ac:dyDescent="0.25">
      <c r="A157" s="22" t="s">
        <v>781</v>
      </c>
      <c r="B157" s="34">
        <v>1</v>
      </c>
    </row>
    <row r="158" spans="1:2" x14ac:dyDescent="0.25">
      <c r="A158" s="22" t="s">
        <v>389</v>
      </c>
      <c r="B158" s="34">
        <v>3</v>
      </c>
    </row>
    <row r="159" spans="1:2" x14ac:dyDescent="0.25">
      <c r="A159" s="22" t="s">
        <v>700</v>
      </c>
      <c r="B159" s="34">
        <v>1</v>
      </c>
    </row>
    <row r="160" spans="1:2" x14ac:dyDescent="0.25">
      <c r="A160" s="22" t="s">
        <v>600</v>
      </c>
      <c r="B160" s="34">
        <v>1</v>
      </c>
    </row>
    <row r="161" spans="1:2" x14ac:dyDescent="0.25">
      <c r="A161" s="22" t="s">
        <v>361</v>
      </c>
      <c r="B161" s="34">
        <v>3</v>
      </c>
    </row>
    <row r="162" spans="1:2" x14ac:dyDescent="0.25">
      <c r="A162" s="22" t="s">
        <v>592</v>
      </c>
      <c r="B162" s="34">
        <v>1</v>
      </c>
    </row>
    <row r="163" spans="1:2" x14ac:dyDescent="0.25">
      <c r="A163" s="22" t="s">
        <v>636</v>
      </c>
      <c r="B163" s="34">
        <v>1</v>
      </c>
    </row>
    <row r="164" spans="1:2" x14ac:dyDescent="0.25">
      <c r="A164" s="22" t="s">
        <v>75</v>
      </c>
      <c r="B164" s="34">
        <v>16</v>
      </c>
    </row>
    <row r="165" spans="1:2" x14ac:dyDescent="0.25">
      <c r="A165" s="22" t="s">
        <v>629</v>
      </c>
      <c r="B165" s="34">
        <v>4</v>
      </c>
    </row>
    <row r="166" spans="1:2" x14ac:dyDescent="0.25">
      <c r="A166" s="22" t="s">
        <v>425</v>
      </c>
      <c r="B166" s="34">
        <v>3</v>
      </c>
    </row>
    <row r="167" spans="1:2" x14ac:dyDescent="0.25">
      <c r="A167" s="22" t="s">
        <v>350</v>
      </c>
      <c r="B167" s="34">
        <v>2</v>
      </c>
    </row>
    <row r="168" spans="1:2" x14ac:dyDescent="0.25">
      <c r="A168" s="22" t="s">
        <v>733</v>
      </c>
      <c r="B168" s="34">
        <v>1</v>
      </c>
    </row>
    <row r="169" spans="1:2" x14ac:dyDescent="0.25">
      <c r="A169" s="22" t="s">
        <v>616</v>
      </c>
      <c r="B169" s="34">
        <v>3</v>
      </c>
    </row>
    <row r="170" spans="1:2" x14ac:dyDescent="0.25">
      <c r="A170" s="22" t="s">
        <v>650</v>
      </c>
      <c r="B170" s="34">
        <v>2</v>
      </c>
    </row>
    <row r="171" spans="1:2" x14ac:dyDescent="0.25">
      <c r="A171" s="22" t="s">
        <v>532</v>
      </c>
      <c r="B171" s="34">
        <v>1</v>
      </c>
    </row>
    <row r="172" spans="1:2" x14ac:dyDescent="0.25">
      <c r="A172" s="22" t="s">
        <v>643</v>
      </c>
      <c r="B172" s="34">
        <v>1</v>
      </c>
    </row>
    <row r="173" spans="1:2" x14ac:dyDescent="0.25">
      <c r="A173" s="22" t="s">
        <v>760</v>
      </c>
      <c r="B173" s="34">
        <v>1</v>
      </c>
    </row>
    <row r="174" spans="1:2" x14ac:dyDescent="0.25">
      <c r="A174" s="22" t="s">
        <v>191</v>
      </c>
      <c r="B174" s="34">
        <v>3</v>
      </c>
    </row>
    <row r="175" spans="1:2" x14ac:dyDescent="0.25">
      <c r="A175" s="22" t="s">
        <v>555</v>
      </c>
      <c r="B175" s="34">
        <v>1</v>
      </c>
    </row>
    <row r="176" spans="1:2" x14ac:dyDescent="0.25">
      <c r="A176" s="22" t="s">
        <v>190</v>
      </c>
      <c r="B176" s="34">
        <v>8</v>
      </c>
    </row>
    <row r="177" spans="1:2" x14ac:dyDescent="0.25">
      <c r="A177" s="22" t="s">
        <v>227</v>
      </c>
      <c r="B177" s="34">
        <v>11</v>
      </c>
    </row>
    <row r="178" spans="1:2" x14ac:dyDescent="0.25">
      <c r="A178" s="22" t="s">
        <v>537</v>
      </c>
      <c r="B178" s="34">
        <v>2</v>
      </c>
    </row>
    <row r="179" spans="1:2" x14ac:dyDescent="0.25">
      <c r="A179" s="22" t="s">
        <v>587</v>
      </c>
      <c r="B179" s="34">
        <v>1</v>
      </c>
    </row>
    <row r="180" spans="1:2" x14ac:dyDescent="0.25">
      <c r="A180" s="22" t="s">
        <v>574</v>
      </c>
      <c r="B180" s="34">
        <v>1</v>
      </c>
    </row>
    <row r="181" spans="1:2" x14ac:dyDescent="0.25">
      <c r="A181" s="22" t="s">
        <v>597</v>
      </c>
      <c r="B181" s="34">
        <v>1</v>
      </c>
    </row>
    <row r="182" spans="1:2" x14ac:dyDescent="0.25">
      <c r="A182" s="22" t="s">
        <v>568</v>
      </c>
      <c r="B182" s="34">
        <v>1</v>
      </c>
    </row>
    <row r="183" spans="1:2" x14ac:dyDescent="0.25">
      <c r="A183" s="22" t="s">
        <v>766</v>
      </c>
      <c r="B183" s="34">
        <v>3</v>
      </c>
    </row>
    <row r="184" spans="1:2" x14ac:dyDescent="0.25">
      <c r="A184" s="22" t="s">
        <v>553</v>
      </c>
      <c r="B184" s="34">
        <v>1</v>
      </c>
    </row>
    <row r="185" spans="1:2" x14ac:dyDescent="0.25">
      <c r="A185" s="22" t="s">
        <v>566</v>
      </c>
      <c r="B185" s="34">
        <v>1</v>
      </c>
    </row>
    <row r="186" spans="1:2" x14ac:dyDescent="0.25">
      <c r="A186" s="22" t="s">
        <v>134</v>
      </c>
      <c r="B186" s="34">
        <v>1</v>
      </c>
    </row>
    <row r="187" spans="1:2" x14ac:dyDescent="0.25">
      <c r="A187" s="22" t="s">
        <v>672</v>
      </c>
      <c r="B187" s="34">
        <v>3</v>
      </c>
    </row>
    <row r="188" spans="1:2" x14ac:dyDescent="0.25">
      <c r="A188" s="22" t="s">
        <v>209</v>
      </c>
      <c r="B188" s="34">
        <v>1</v>
      </c>
    </row>
    <row r="189" spans="1:2" x14ac:dyDescent="0.25">
      <c r="A189" s="22" t="s">
        <v>408</v>
      </c>
      <c r="B189" s="34">
        <v>1</v>
      </c>
    </row>
    <row r="190" spans="1:2" x14ac:dyDescent="0.25">
      <c r="A190" s="22" t="s">
        <v>251</v>
      </c>
      <c r="B190" s="34">
        <v>5</v>
      </c>
    </row>
    <row r="191" spans="1:2" x14ac:dyDescent="0.25">
      <c r="A191" s="22" t="s">
        <v>675</v>
      </c>
      <c r="B191" s="34">
        <v>1</v>
      </c>
    </row>
    <row r="192" spans="1:2" x14ac:dyDescent="0.25">
      <c r="A192" s="22" t="s">
        <v>105</v>
      </c>
      <c r="B192" s="34">
        <v>12</v>
      </c>
    </row>
    <row r="193" spans="1:2" x14ac:dyDescent="0.25">
      <c r="A193" s="22" t="s">
        <v>26</v>
      </c>
      <c r="B193" s="34">
        <v>20</v>
      </c>
    </row>
    <row r="194" spans="1:2" x14ac:dyDescent="0.25">
      <c r="A194" s="22" t="s">
        <v>409</v>
      </c>
      <c r="B194" s="34">
        <v>3</v>
      </c>
    </row>
    <row r="195" spans="1:2" x14ac:dyDescent="0.25">
      <c r="A195" s="22" t="s">
        <v>83</v>
      </c>
      <c r="B195" s="34">
        <v>14</v>
      </c>
    </row>
    <row r="196" spans="1:2" x14ac:dyDescent="0.25">
      <c r="A196" s="22" t="s">
        <v>683</v>
      </c>
      <c r="B196" s="34">
        <v>1</v>
      </c>
    </row>
    <row r="197" spans="1:2" x14ac:dyDescent="0.25">
      <c r="A197" s="22" t="s">
        <v>248</v>
      </c>
      <c r="B197" s="34">
        <v>2</v>
      </c>
    </row>
    <row r="198" spans="1:2" x14ac:dyDescent="0.25">
      <c r="A198" s="22" t="s">
        <v>518</v>
      </c>
      <c r="B198" s="34">
        <v>3</v>
      </c>
    </row>
    <row r="199" spans="1:2" x14ac:dyDescent="0.25">
      <c r="A199" s="22" t="s">
        <v>132</v>
      </c>
      <c r="B199" s="34">
        <v>17</v>
      </c>
    </row>
    <row r="200" spans="1:2" x14ac:dyDescent="0.25">
      <c r="A200" s="22" t="s">
        <v>367</v>
      </c>
      <c r="B200" s="34">
        <v>4</v>
      </c>
    </row>
    <row r="201" spans="1:2" x14ac:dyDescent="0.25">
      <c r="A201" s="22" t="s">
        <v>100</v>
      </c>
      <c r="B201" s="34">
        <v>43</v>
      </c>
    </row>
    <row r="202" spans="1:2" x14ac:dyDescent="0.25">
      <c r="A202" s="22" t="s">
        <v>25</v>
      </c>
      <c r="B202" s="34">
        <v>14</v>
      </c>
    </row>
    <row r="203" spans="1:2" x14ac:dyDescent="0.25">
      <c r="A203" s="22" t="s">
        <v>613</v>
      </c>
      <c r="B203" s="34">
        <v>1</v>
      </c>
    </row>
    <row r="204" spans="1:2" x14ac:dyDescent="0.25">
      <c r="A204" s="22" t="s">
        <v>77</v>
      </c>
      <c r="B204" s="34">
        <v>30</v>
      </c>
    </row>
    <row r="205" spans="1:2" x14ac:dyDescent="0.25">
      <c r="A205" s="22" t="s">
        <v>247</v>
      </c>
      <c r="B205" s="34">
        <v>1</v>
      </c>
    </row>
    <row r="206" spans="1:2" x14ac:dyDescent="0.25">
      <c r="A206" s="22" t="s">
        <v>236</v>
      </c>
      <c r="B206" s="34">
        <v>1</v>
      </c>
    </row>
    <row r="207" spans="1:2" x14ac:dyDescent="0.25">
      <c r="A207" s="22" t="s">
        <v>552</v>
      </c>
      <c r="B207" s="34">
        <v>1</v>
      </c>
    </row>
    <row r="208" spans="1:2" x14ac:dyDescent="0.25">
      <c r="A208" s="22" t="s">
        <v>182</v>
      </c>
      <c r="B208" s="34">
        <v>1</v>
      </c>
    </row>
    <row r="209" spans="1:2" x14ac:dyDescent="0.25">
      <c r="A209" s="22" t="s">
        <v>410</v>
      </c>
      <c r="B209" s="34">
        <v>1</v>
      </c>
    </row>
    <row r="210" spans="1:2" x14ac:dyDescent="0.25">
      <c r="A210" s="22" t="s">
        <v>59</v>
      </c>
      <c r="B210" s="34">
        <v>10</v>
      </c>
    </row>
    <row r="211" spans="1:2" x14ac:dyDescent="0.25">
      <c r="A211" s="22" t="s">
        <v>211</v>
      </c>
      <c r="B211" s="34">
        <v>2</v>
      </c>
    </row>
    <row r="212" spans="1:2" x14ac:dyDescent="0.25">
      <c r="A212" s="22" t="s">
        <v>423</v>
      </c>
      <c r="B212" s="34">
        <v>1</v>
      </c>
    </row>
    <row r="213" spans="1:2" x14ac:dyDescent="0.25">
      <c r="A213" s="22" t="s">
        <v>17</v>
      </c>
      <c r="B213" s="34">
        <v>68</v>
      </c>
    </row>
    <row r="214" spans="1:2" x14ac:dyDescent="0.25">
      <c r="A214" s="22" t="s">
        <v>444</v>
      </c>
      <c r="B214" s="34">
        <v>2</v>
      </c>
    </row>
    <row r="215" spans="1:2" x14ac:dyDescent="0.25">
      <c r="A215" s="22" t="s">
        <v>381</v>
      </c>
      <c r="B215" s="34">
        <v>3</v>
      </c>
    </row>
    <row r="216" spans="1:2" x14ac:dyDescent="0.25">
      <c r="A216" s="22" t="s">
        <v>617</v>
      </c>
      <c r="B216" s="34">
        <v>1</v>
      </c>
    </row>
    <row r="217" spans="1:2" x14ac:dyDescent="0.25">
      <c r="A217" s="22" t="s">
        <v>554</v>
      </c>
      <c r="B217" s="34">
        <v>1</v>
      </c>
    </row>
    <row r="218" spans="1:2" x14ac:dyDescent="0.25">
      <c r="A218" s="22" t="s">
        <v>195</v>
      </c>
      <c r="B218" s="34">
        <v>2</v>
      </c>
    </row>
    <row r="219" spans="1:2" x14ac:dyDescent="0.25">
      <c r="A219" s="22" t="s">
        <v>593</v>
      </c>
      <c r="B219" s="34">
        <v>2</v>
      </c>
    </row>
    <row r="220" spans="1:2" x14ac:dyDescent="0.25">
      <c r="A220" s="22" t="s">
        <v>604</v>
      </c>
      <c r="B220" s="34">
        <v>1</v>
      </c>
    </row>
    <row r="221" spans="1:2" x14ac:dyDescent="0.25">
      <c r="A221" s="22" t="s">
        <v>769</v>
      </c>
      <c r="B221" s="34">
        <v>1</v>
      </c>
    </row>
    <row r="222" spans="1:2" x14ac:dyDescent="0.25">
      <c r="A222" s="22" t="s">
        <v>747</v>
      </c>
      <c r="B222" s="34">
        <v>1</v>
      </c>
    </row>
    <row r="223" spans="1:2" x14ac:dyDescent="0.25">
      <c r="A223" s="22" t="s">
        <v>561</v>
      </c>
      <c r="B223" s="34">
        <v>1</v>
      </c>
    </row>
    <row r="224" spans="1:2" x14ac:dyDescent="0.25">
      <c r="A224" s="22" t="s">
        <v>2</v>
      </c>
      <c r="B224" s="34">
        <v>11</v>
      </c>
    </row>
    <row r="225" spans="1:2" x14ac:dyDescent="0.25">
      <c r="A225" s="22" t="s">
        <v>144</v>
      </c>
      <c r="B225" s="34">
        <v>6</v>
      </c>
    </row>
    <row r="226" spans="1:2" x14ac:dyDescent="0.25">
      <c r="A226" s="22" t="s">
        <v>749</v>
      </c>
      <c r="B226" s="34">
        <v>1</v>
      </c>
    </row>
    <row r="227" spans="1:2" x14ac:dyDescent="0.25">
      <c r="A227" s="22" t="s">
        <v>520</v>
      </c>
      <c r="B227" s="34">
        <v>1</v>
      </c>
    </row>
    <row r="228" spans="1:2" x14ac:dyDescent="0.25">
      <c r="A228" s="22" t="s">
        <v>659</v>
      </c>
      <c r="B228" s="34">
        <v>1</v>
      </c>
    </row>
    <row r="229" spans="1:2" x14ac:dyDescent="0.25">
      <c r="A229" s="22" t="s">
        <v>523</v>
      </c>
      <c r="B229" s="34">
        <v>1</v>
      </c>
    </row>
    <row r="230" spans="1:2" x14ac:dyDescent="0.25">
      <c r="A230" s="22" t="s">
        <v>736</v>
      </c>
      <c r="B230" s="34">
        <v>1</v>
      </c>
    </row>
    <row r="231" spans="1:2" x14ac:dyDescent="0.25">
      <c r="A231" s="22" t="s">
        <v>416</v>
      </c>
      <c r="B231" s="34">
        <v>5</v>
      </c>
    </row>
    <row r="232" spans="1:2" x14ac:dyDescent="0.25">
      <c r="A232" s="22" t="s">
        <v>368</v>
      </c>
      <c r="B232" s="34">
        <v>2</v>
      </c>
    </row>
    <row r="233" spans="1:2" x14ac:dyDescent="0.25">
      <c r="A233" s="22" t="s">
        <v>618</v>
      </c>
      <c r="B233" s="34">
        <v>1</v>
      </c>
    </row>
    <row r="234" spans="1:2" x14ac:dyDescent="0.25">
      <c r="A234" s="22" t="s">
        <v>167</v>
      </c>
      <c r="B234" s="34">
        <v>3</v>
      </c>
    </row>
    <row r="235" spans="1:2" x14ac:dyDescent="0.25">
      <c r="A235" s="22" t="s">
        <v>470</v>
      </c>
      <c r="B235" s="34">
        <v>5</v>
      </c>
    </row>
    <row r="236" spans="1:2" x14ac:dyDescent="0.25">
      <c r="A236" s="22" t="s">
        <v>123</v>
      </c>
      <c r="B236" s="34">
        <v>10</v>
      </c>
    </row>
    <row r="237" spans="1:2" x14ac:dyDescent="0.25">
      <c r="A237" s="22" t="s">
        <v>155</v>
      </c>
      <c r="B237" s="34">
        <v>4</v>
      </c>
    </row>
    <row r="238" spans="1:2" x14ac:dyDescent="0.25">
      <c r="A238" s="22" t="s">
        <v>405</v>
      </c>
      <c r="B238" s="34">
        <v>1</v>
      </c>
    </row>
    <row r="239" spans="1:2" x14ac:dyDescent="0.25">
      <c r="A239" s="22" t="s">
        <v>283</v>
      </c>
      <c r="B239" s="34">
        <v>1</v>
      </c>
    </row>
    <row r="240" spans="1:2" x14ac:dyDescent="0.25">
      <c r="A240" s="22" t="s">
        <v>214</v>
      </c>
      <c r="B240" s="34">
        <v>7</v>
      </c>
    </row>
    <row r="241" spans="1:2" x14ac:dyDescent="0.25">
      <c r="A241" s="22" t="s">
        <v>631</v>
      </c>
      <c r="B241" s="34">
        <v>1</v>
      </c>
    </row>
    <row r="242" spans="1:2" x14ac:dyDescent="0.25">
      <c r="A242" s="22" t="s">
        <v>442</v>
      </c>
      <c r="B242" s="34">
        <v>1</v>
      </c>
    </row>
    <row r="243" spans="1:2" x14ac:dyDescent="0.25">
      <c r="A243" s="22" t="s">
        <v>424</v>
      </c>
      <c r="B243" s="34">
        <v>2</v>
      </c>
    </row>
    <row r="244" spans="1:2" x14ac:dyDescent="0.25">
      <c r="A244" s="22" t="s">
        <v>462</v>
      </c>
      <c r="B244" s="34">
        <v>1</v>
      </c>
    </row>
    <row r="245" spans="1:2" x14ac:dyDescent="0.25">
      <c r="A245" s="22" t="s">
        <v>727</v>
      </c>
      <c r="B245" s="34">
        <v>1</v>
      </c>
    </row>
    <row r="246" spans="1:2" x14ac:dyDescent="0.25">
      <c r="A246" s="22" t="s">
        <v>478</v>
      </c>
      <c r="B246" s="34">
        <v>1</v>
      </c>
    </row>
    <row r="247" spans="1:2" x14ac:dyDescent="0.25">
      <c r="A247" s="22" t="s">
        <v>250</v>
      </c>
      <c r="B247" s="34">
        <v>4</v>
      </c>
    </row>
    <row r="248" spans="1:2" x14ac:dyDescent="0.25">
      <c r="A248" s="22" t="s">
        <v>201</v>
      </c>
      <c r="B248" s="34">
        <v>2</v>
      </c>
    </row>
    <row r="249" spans="1:2" x14ac:dyDescent="0.25">
      <c r="A249" s="22" t="s">
        <v>699</v>
      </c>
      <c r="B249" s="34">
        <v>1</v>
      </c>
    </row>
    <row r="250" spans="1:2" x14ac:dyDescent="0.25">
      <c r="A250" s="22" t="s">
        <v>244</v>
      </c>
      <c r="B250" s="34">
        <v>1</v>
      </c>
    </row>
    <row r="251" spans="1:2" x14ac:dyDescent="0.25">
      <c r="A251" s="22" t="s">
        <v>37</v>
      </c>
      <c r="B251" s="34">
        <v>5</v>
      </c>
    </row>
    <row r="252" spans="1:2" x14ac:dyDescent="0.25">
      <c r="A252" s="22" t="s">
        <v>419</v>
      </c>
      <c r="B252" s="34">
        <v>2</v>
      </c>
    </row>
    <row r="253" spans="1:2" x14ac:dyDescent="0.25">
      <c r="A253" s="22" t="s">
        <v>377</v>
      </c>
      <c r="B253" s="34">
        <v>10</v>
      </c>
    </row>
    <row r="254" spans="1:2" x14ac:dyDescent="0.25">
      <c r="A254" s="22" t="s">
        <v>306</v>
      </c>
      <c r="B254" s="34">
        <v>12</v>
      </c>
    </row>
    <row r="255" spans="1:2" x14ac:dyDescent="0.25">
      <c r="A255" s="22" t="s">
        <v>606</v>
      </c>
      <c r="B255" s="34">
        <v>1</v>
      </c>
    </row>
    <row r="256" spans="1:2" x14ac:dyDescent="0.25">
      <c r="A256" s="22" t="s">
        <v>45</v>
      </c>
      <c r="B256" s="34">
        <v>54</v>
      </c>
    </row>
    <row r="257" spans="1:2" x14ac:dyDescent="0.25">
      <c r="A257" s="22" t="s">
        <v>610</v>
      </c>
      <c r="B257" s="34">
        <v>1</v>
      </c>
    </row>
    <row r="258" spans="1:2" x14ac:dyDescent="0.25">
      <c r="A258" s="22" t="s">
        <v>246</v>
      </c>
      <c r="B258" s="34">
        <v>1</v>
      </c>
    </row>
    <row r="259" spans="1:2" x14ac:dyDescent="0.25">
      <c r="A259" s="22" t="s">
        <v>304</v>
      </c>
      <c r="B259" s="34">
        <v>3</v>
      </c>
    </row>
    <row r="260" spans="1:2" x14ac:dyDescent="0.25">
      <c r="A260" s="22" t="s">
        <v>498</v>
      </c>
      <c r="B260" s="34">
        <v>1</v>
      </c>
    </row>
    <row r="261" spans="1:2" x14ac:dyDescent="0.25">
      <c r="A261" s="22" t="s">
        <v>57</v>
      </c>
      <c r="B261" s="34">
        <v>31</v>
      </c>
    </row>
    <row r="262" spans="1:2" x14ac:dyDescent="0.25">
      <c r="A262" s="22" t="s">
        <v>145</v>
      </c>
      <c r="B262" s="34">
        <v>18</v>
      </c>
    </row>
    <row r="263" spans="1:2" x14ac:dyDescent="0.25">
      <c r="A263" s="22" t="s">
        <v>578</v>
      </c>
      <c r="B263" s="34">
        <v>1</v>
      </c>
    </row>
    <row r="264" spans="1:2" x14ac:dyDescent="0.25">
      <c r="A264" s="22" t="s">
        <v>93</v>
      </c>
      <c r="B264" s="34">
        <v>4</v>
      </c>
    </row>
    <row r="265" spans="1:2" x14ac:dyDescent="0.25">
      <c r="A265" s="22" t="s">
        <v>176</v>
      </c>
      <c r="B265" s="34">
        <v>1</v>
      </c>
    </row>
    <row r="266" spans="1:2" x14ac:dyDescent="0.25">
      <c r="A266" s="22" t="s">
        <v>665</v>
      </c>
      <c r="B266" s="34">
        <v>1</v>
      </c>
    </row>
    <row r="267" spans="1:2" x14ac:dyDescent="0.25">
      <c r="A267" s="22" t="s">
        <v>499</v>
      </c>
      <c r="B267" s="34">
        <v>2</v>
      </c>
    </row>
    <row r="268" spans="1:2" x14ac:dyDescent="0.25">
      <c r="A268" s="22" t="s">
        <v>111</v>
      </c>
      <c r="B268" s="34">
        <v>1</v>
      </c>
    </row>
    <row r="269" spans="1:2" x14ac:dyDescent="0.25">
      <c r="A269" s="22" t="s">
        <v>266</v>
      </c>
      <c r="B269" s="34">
        <v>3</v>
      </c>
    </row>
    <row r="270" spans="1:2" x14ac:dyDescent="0.25">
      <c r="A270" s="22" t="s">
        <v>61</v>
      </c>
      <c r="B270" s="34">
        <v>348</v>
      </c>
    </row>
    <row r="271" spans="1:2" x14ac:dyDescent="0.25">
      <c r="A271" s="22" t="s">
        <v>109</v>
      </c>
      <c r="B271" s="34">
        <v>1</v>
      </c>
    </row>
    <row r="272" spans="1:2" x14ac:dyDescent="0.25">
      <c r="A272" s="22" t="s">
        <v>208</v>
      </c>
      <c r="B272" s="34">
        <v>2</v>
      </c>
    </row>
    <row r="273" spans="1:2" x14ac:dyDescent="0.25">
      <c r="A273" s="22" t="s">
        <v>261</v>
      </c>
      <c r="B273" s="34">
        <v>3</v>
      </c>
    </row>
    <row r="274" spans="1:2" x14ac:dyDescent="0.25">
      <c r="A274" s="22" t="s">
        <v>738</v>
      </c>
      <c r="B274" s="34">
        <v>1</v>
      </c>
    </row>
    <row r="275" spans="1:2" x14ac:dyDescent="0.25">
      <c r="A275" s="22" t="s">
        <v>64</v>
      </c>
      <c r="B275" s="34">
        <v>7</v>
      </c>
    </row>
    <row r="276" spans="1:2" x14ac:dyDescent="0.25">
      <c r="A276" s="22" t="s">
        <v>165</v>
      </c>
      <c r="B276" s="34">
        <v>13</v>
      </c>
    </row>
    <row r="277" spans="1:2" x14ac:dyDescent="0.25">
      <c r="A277" s="22" t="s">
        <v>212</v>
      </c>
      <c r="B277" s="34">
        <v>7</v>
      </c>
    </row>
    <row r="278" spans="1:2" x14ac:dyDescent="0.25">
      <c r="A278" s="22" t="s">
        <v>621</v>
      </c>
      <c r="B278" s="34">
        <v>1</v>
      </c>
    </row>
    <row r="279" spans="1:2" x14ac:dyDescent="0.25">
      <c r="A279" s="22" t="s">
        <v>745</v>
      </c>
      <c r="B279" s="34">
        <v>1</v>
      </c>
    </row>
    <row r="280" spans="1:2" x14ac:dyDescent="0.25">
      <c r="A280" s="22" t="s">
        <v>477</v>
      </c>
      <c r="B280" s="34">
        <v>1</v>
      </c>
    </row>
    <row r="281" spans="1:2" x14ac:dyDescent="0.25">
      <c r="A281" s="22" t="s">
        <v>535</v>
      </c>
      <c r="B281" s="34">
        <v>1</v>
      </c>
    </row>
    <row r="282" spans="1:2" x14ac:dyDescent="0.25">
      <c r="A282" s="22" t="s">
        <v>78</v>
      </c>
      <c r="B282" s="34">
        <v>5</v>
      </c>
    </row>
    <row r="283" spans="1:2" x14ac:dyDescent="0.25">
      <c r="A283" s="22" t="s">
        <v>440</v>
      </c>
      <c r="B283" s="34">
        <v>2</v>
      </c>
    </row>
    <row r="284" spans="1:2" x14ac:dyDescent="0.25">
      <c r="A284" s="22" t="s">
        <v>764</v>
      </c>
      <c r="B284" s="34">
        <v>1</v>
      </c>
    </row>
    <row r="285" spans="1:2" x14ac:dyDescent="0.25">
      <c r="A285" s="22" t="s">
        <v>548</v>
      </c>
      <c r="B285" s="34">
        <v>5</v>
      </c>
    </row>
    <row r="286" spans="1:2" x14ac:dyDescent="0.25">
      <c r="A286" s="22" t="s">
        <v>611</v>
      </c>
      <c r="B286" s="34">
        <v>1</v>
      </c>
    </row>
    <row r="287" spans="1:2" x14ac:dyDescent="0.25">
      <c r="A287" s="22" t="s">
        <v>31</v>
      </c>
      <c r="B287" s="34">
        <v>1</v>
      </c>
    </row>
    <row r="288" spans="1:2" x14ac:dyDescent="0.25">
      <c r="A288" s="22" t="s">
        <v>506</v>
      </c>
      <c r="B288" s="34">
        <v>1</v>
      </c>
    </row>
    <row r="289" spans="1:2" x14ac:dyDescent="0.25">
      <c r="A289" s="22" t="s">
        <v>648</v>
      </c>
      <c r="B289" s="34">
        <v>1</v>
      </c>
    </row>
    <row r="290" spans="1:2" x14ac:dyDescent="0.25">
      <c r="A290" s="22" t="s">
        <v>586</v>
      </c>
      <c r="B290" s="34">
        <v>1</v>
      </c>
    </row>
    <row r="291" spans="1:2" x14ac:dyDescent="0.25">
      <c r="A291" s="22" t="s">
        <v>164</v>
      </c>
      <c r="B291" s="34">
        <v>8</v>
      </c>
    </row>
    <row r="292" spans="1:2" x14ac:dyDescent="0.25">
      <c r="A292" s="22" t="s">
        <v>99</v>
      </c>
      <c r="B292" s="34">
        <v>17</v>
      </c>
    </row>
    <row r="293" spans="1:2" x14ac:dyDescent="0.25">
      <c r="A293" s="22" t="s">
        <v>709</v>
      </c>
      <c r="B293" s="34">
        <v>1</v>
      </c>
    </row>
    <row r="294" spans="1:2" x14ac:dyDescent="0.25">
      <c r="A294" s="22" t="s">
        <v>141</v>
      </c>
      <c r="B294" s="34">
        <v>9</v>
      </c>
    </row>
    <row r="295" spans="1:2" x14ac:dyDescent="0.25">
      <c r="A295" s="22" t="s">
        <v>91</v>
      </c>
      <c r="B295" s="34">
        <v>17</v>
      </c>
    </row>
    <row r="296" spans="1:2" x14ac:dyDescent="0.25">
      <c r="A296" s="22" t="s">
        <v>278</v>
      </c>
      <c r="B296" s="34">
        <v>6</v>
      </c>
    </row>
    <row r="297" spans="1:2" x14ac:dyDescent="0.25">
      <c r="A297" s="22" t="s">
        <v>147</v>
      </c>
      <c r="B297" s="34">
        <v>26</v>
      </c>
    </row>
    <row r="298" spans="1:2" x14ac:dyDescent="0.25">
      <c r="A298" s="22" t="s">
        <v>92</v>
      </c>
      <c r="B298" s="34">
        <v>4</v>
      </c>
    </row>
    <row r="299" spans="1:2" x14ac:dyDescent="0.25">
      <c r="A299" s="22" t="s">
        <v>289</v>
      </c>
      <c r="B299" s="34">
        <v>2</v>
      </c>
    </row>
    <row r="300" spans="1:2" x14ac:dyDescent="0.25">
      <c r="A300" s="22" t="s">
        <v>635</v>
      </c>
      <c r="B300" s="34">
        <v>1</v>
      </c>
    </row>
    <row r="301" spans="1:2" x14ac:dyDescent="0.25">
      <c r="A301" s="22" t="s">
        <v>770</v>
      </c>
      <c r="B301" s="34">
        <v>1</v>
      </c>
    </row>
    <row r="302" spans="1:2" x14ac:dyDescent="0.25">
      <c r="A302" s="22" t="s">
        <v>265</v>
      </c>
      <c r="B302" s="34">
        <v>22</v>
      </c>
    </row>
    <row r="303" spans="1:2" x14ac:dyDescent="0.25">
      <c r="A303" s="22" t="s">
        <v>341</v>
      </c>
      <c r="B303" s="34">
        <v>1</v>
      </c>
    </row>
    <row r="304" spans="1:2" x14ac:dyDescent="0.25">
      <c r="A304" s="22" t="s">
        <v>661</v>
      </c>
      <c r="B304" s="34">
        <v>4</v>
      </c>
    </row>
    <row r="305" spans="1:2" x14ac:dyDescent="0.25">
      <c r="A305" s="22" t="s">
        <v>458</v>
      </c>
      <c r="B305" s="34">
        <v>1</v>
      </c>
    </row>
    <row r="306" spans="1:2" x14ac:dyDescent="0.25">
      <c r="A306" s="22" t="s">
        <v>89</v>
      </c>
      <c r="B306" s="34">
        <v>52</v>
      </c>
    </row>
    <row r="307" spans="1:2" x14ac:dyDescent="0.25">
      <c r="A307" s="22" t="s">
        <v>300</v>
      </c>
      <c r="B307" s="34">
        <v>5</v>
      </c>
    </row>
    <row r="308" spans="1:2" x14ac:dyDescent="0.25">
      <c r="A308" s="22" t="s">
        <v>14</v>
      </c>
      <c r="B308" s="34">
        <v>2</v>
      </c>
    </row>
    <row r="309" spans="1:2" x14ac:dyDescent="0.25">
      <c r="A309" s="22" t="s">
        <v>186</v>
      </c>
      <c r="B309" s="34">
        <v>31</v>
      </c>
    </row>
    <row r="310" spans="1:2" x14ac:dyDescent="0.25">
      <c r="A310" s="22" t="s">
        <v>74</v>
      </c>
      <c r="B310" s="34">
        <v>44</v>
      </c>
    </row>
    <row r="311" spans="1:2" x14ac:dyDescent="0.25">
      <c r="A311" s="22" t="s">
        <v>476</v>
      </c>
      <c r="B311" s="34">
        <v>5</v>
      </c>
    </row>
    <row r="312" spans="1:2" x14ac:dyDescent="0.25">
      <c r="A312" s="22" t="s">
        <v>156</v>
      </c>
      <c r="B312" s="34">
        <v>1</v>
      </c>
    </row>
    <row r="313" spans="1:2" x14ac:dyDescent="0.25">
      <c r="A313" s="22" t="s">
        <v>235</v>
      </c>
      <c r="B313" s="34">
        <v>2</v>
      </c>
    </row>
    <row r="314" spans="1:2" x14ac:dyDescent="0.25">
      <c r="A314" s="22" t="s">
        <v>140</v>
      </c>
      <c r="B314" s="34">
        <v>20</v>
      </c>
    </row>
    <row r="315" spans="1:2" x14ac:dyDescent="0.25">
      <c r="A315" s="22" t="s">
        <v>349</v>
      </c>
      <c r="B315" s="34">
        <v>11</v>
      </c>
    </row>
    <row r="316" spans="1:2" x14ac:dyDescent="0.25">
      <c r="A316" s="22" t="s">
        <v>106</v>
      </c>
      <c r="B316" s="34">
        <v>2</v>
      </c>
    </row>
    <row r="317" spans="1:2" x14ac:dyDescent="0.25">
      <c r="A317" s="22" t="s">
        <v>583</v>
      </c>
      <c r="B317" s="34">
        <v>3</v>
      </c>
    </row>
    <row r="318" spans="1:2" x14ac:dyDescent="0.25">
      <c r="A318" s="22" t="s">
        <v>97</v>
      </c>
      <c r="B318" s="34">
        <v>21</v>
      </c>
    </row>
    <row r="319" spans="1:2" x14ac:dyDescent="0.25">
      <c r="A319" s="22" t="s">
        <v>599</v>
      </c>
      <c r="B319" s="34">
        <v>1</v>
      </c>
    </row>
    <row r="320" spans="1:2" x14ac:dyDescent="0.25">
      <c r="A320" s="22" t="s">
        <v>177</v>
      </c>
      <c r="B320" s="34">
        <v>1</v>
      </c>
    </row>
    <row r="321" spans="1:2" x14ac:dyDescent="0.25">
      <c r="A321" s="22" t="s">
        <v>178</v>
      </c>
      <c r="B321" s="34">
        <v>1</v>
      </c>
    </row>
    <row r="322" spans="1:2" x14ac:dyDescent="0.25">
      <c r="A322" s="22" t="s">
        <v>657</v>
      </c>
      <c r="B322" s="34">
        <v>1</v>
      </c>
    </row>
    <row r="323" spans="1:2" x14ac:dyDescent="0.25">
      <c r="A323" s="22" t="s">
        <v>301</v>
      </c>
      <c r="B323" s="34">
        <v>2</v>
      </c>
    </row>
    <row r="324" spans="1:2" x14ac:dyDescent="0.25">
      <c r="A324" s="22" t="s">
        <v>783</v>
      </c>
      <c r="B324" s="34">
        <v>2</v>
      </c>
    </row>
    <row r="325" spans="1:2" x14ac:dyDescent="0.25">
      <c r="A325" s="22" t="s">
        <v>407</v>
      </c>
      <c r="B325" s="34">
        <v>1</v>
      </c>
    </row>
    <row r="326" spans="1:2" x14ac:dyDescent="0.25">
      <c r="A326" s="22" t="s">
        <v>768</v>
      </c>
      <c r="B326" s="34">
        <v>1</v>
      </c>
    </row>
    <row r="327" spans="1:2" x14ac:dyDescent="0.25">
      <c r="A327" s="22" t="s">
        <v>595</v>
      </c>
      <c r="B327" s="34">
        <v>3</v>
      </c>
    </row>
    <row r="328" spans="1:2" x14ac:dyDescent="0.25">
      <c r="A328" s="22" t="s">
        <v>284</v>
      </c>
      <c r="B328" s="34">
        <v>1</v>
      </c>
    </row>
    <row r="329" spans="1:2" x14ac:dyDescent="0.25">
      <c r="A329" s="22" t="s">
        <v>522</v>
      </c>
      <c r="B329" s="34">
        <v>2</v>
      </c>
    </row>
    <row r="330" spans="1:2" x14ac:dyDescent="0.25">
      <c r="A330" s="22" t="s">
        <v>549</v>
      </c>
      <c r="B330" s="34">
        <v>2</v>
      </c>
    </row>
    <row r="331" spans="1:2" x14ac:dyDescent="0.25">
      <c r="A331" s="22" t="s">
        <v>594</v>
      </c>
      <c r="B331" s="34">
        <v>1</v>
      </c>
    </row>
    <row r="332" spans="1:2" x14ac:dyDescent="0.25">
      <c r="A332" s="22" t="s">
        <v>596</v>
      </c>
      <c r="B332" s="34">
        <v>1</v>
      </c>
    </row>
    <row r="333" spans="1:2" x14ac:dyDescent="0.25">
      <c r="A333" s="22" t="s">
        <v>481</v>
      </c>
      <c r="B333" s="34">
        <v>4</v>
      </c>
    </row>
    <row r="334" spans="1:2" x14ac:dyDescent="0.25">
      <c r="A334" s="22" t="s">
        <v>774</v>
      </c>
      <c r="B334" s="34">
        <v>1</v>
      </c>
    </row>
    <row r="335" spans="1:2" x14ac:dyDescent="0.25">
      <c r="A335" s="22" t="s">
        <v>94</v>
      </c>
      <c r="B335" s="34">
        <v>2</v>
      </c>
    </row>
    <row r="336" spans="1:2" x14ac:dyDescent="0.25">
      <c r="A336" s="22" t="s">
        <v>589</v>
      </c>
      <c r="B336" s="34">
        <v>2</v>
      </c>
    </row>
    <row r="337" spans="1:2" x14ac:dyDescent="0.25">
      <c r="A337" s="22" t="s">
        <v>302</v>
      </c>
      <c r="B337" s="34">
        <v>3</v>
      </c>
    </row>
    <row r="338" spans="1:2" x14ac:dyDescent="0.25">
      <c r="A338" s="22" t="s">
        <v>585</v>
      </c>
      <c r="B338" s="34">
        <v>1</v>
      </c>
    </row>
    <row r="339" spans="1:2" x14ac:dyDescent="0.25">
      <c r="A339" s="22" t="s">
        <v>605</v>
      </c>
      <c r="B339" s="34">
        <v>1</v>
      </c>
    </row>
    <row r="340" spans="1:2" x14ac:dyDescent="0.25">
      <c r="A340" s="22" t="s">
        <v>243</v>
      </c>
      <c r="B340" s="34">
        <v>1</v>
      </c>
    </row>
    <row r="341" spans="1:2" x14ac:dyDescent="0.25">
      <c r="A341" s="22" t="s">
        <v>294</v>
      </c>
      <c r="B341" s="34">
        <v>1</v>
      </c>
    </row>
    <row r="342" spans="1:2" x14ac:dyDescent="0.25">
      <c r="A342" s="22" t="s">
        <v>333</v>
      </c>
      <c r="B342" s="34">
        <v>58</v>
      </c>
    </row>
    <row r="343" spans="1:2" x14ac:dyDescent="0.25">
      <c r="A343" s="22" t="s">
        <v>62</v>
      </c>
      <c r="B343" s="34">
        <v>56</v>
      </c>
    </row>
    <row r="344" spans="1:2" x14ac:dyDescent="0.25">
      <c r="A344" s="22" t="s">
        <v>373</v>
      </c>
      <c r="B344" s="34">
        <v>9</v>
      </c>
    </row>
    <row r="345" spans="1:2" x14ac:dyDescent="0.25">
      <c r="A345" s="22" t="s">
        <v>483</v>
      </c>
      <c r="B345" s="34">
        <v>7</v>
      </c>
    </row>
    <row r="346" spans="1:2" x14ac:dyDescent="0.25">
      <c r="A346" s="22" t="s">
        <v>23</v>
      </c>
      <c r="B346" s="34">
        <v>57</v>
      </c>
    </row>
    <row r="347" spans="1:2" x14ac:dyDescent="0.25">
      <c r="A347" s="22" t="s">
        <v>19</v>
      </c>
      <c r="B347" s="34">
        <v>387</v>
      </c>
    </row>
    <row r="348" spans="1:2" x14ac:dyDescent="0.25">
      <c r="A348" s="22" t="s">
        <v>207</v>
      </c>
      <c r="B348" s="34">
        <v>4</v>
      </c>
    </row>
    <row r="349" spans="1:2" x14ac:dyDescent="0.25">
      <c r="A349" s="22" t="s">
        <v>344</v>
      </c>
      <c r="B349" s="34">
        <v>10</v>
      </c>
    </row>
    <row r="350" spans="1:2" x14ac:dyDescent="0.25">
      <c r="A350" s="22" t="s">
        <v>750</v>
      </c>
      <c r="B350" s="34">
        <v>1</v>
      </c>
    </row>
    <row r="351" spans="1:2" x14ac:dyDescent="0.25">
      <c r="A351" s="22" t="s">
        <v>652</v>
      </c>
      <c r="B351" s="34">
        <v>1</v>
      </c>
    </row>
    <row r="352" spans="1:2" x14ac:dyDescent="0.25">
      <c r="A352" s="22" t="s">
        <v>152</v>
      </c>
      <c r="B352" s="34">
        <v>4</v>
      </c>
    </row>
    <row r="353" spans="1:2" x14ac:dyDescent="0.25">
      <c r="A353" s="22" t="s">
        <v>362</v>
      </c>
      <c r="B353" s="34">
        <v>1</v>
      </c>
    </row>
    <row r="354" spans="1:2" x14ac:dyDescent="0.25">
      <c r="A354" s="22" t="s">
        <v>163</v>
      </c>
      <c r="B354" s="34">
        <v>20</v>
      </c>
    </row>
    <row r="355" spans="1:2" x14ac:dyDescent="0.25">
      <c r="A355" s="22" t="s">
        <v>131</v>
      </c>
      <c r="B355" s="34">
        <v>12</v>
      </c>
    </row>
    <row r="356" spans="1:2" x14ac:dyDescent="0.25">
      <c r="A356" s="22" t="s">
        <v>543</v>
      </c>
      <c r="B356" s="34">
        <v>1</v>
      </c>
    </row>
    <row r="357" spans="1:2" x14ac:dyDescent="0.25">
      <c r="A357" s="22" t="s">
        <v>197</v>
      </c>
      <c r="B357" s="34">
        <v>6</v>
      </c>
    </row>
    <row r="358" spans="1:2" x14ac:dyDescent="0.25">
      <c r="A358" s="22" t="s">
        <v>185</v>
      </c>
      <c r="B358" s="34">
        <v>19</v>
      </c>
    </row>
    <row r="359" spans="1:2" x14ac:dyDescent="0.25">
      <c r="A359" s="22" t="s">
        <v>787</v>
      </c>
      <c r="B359" s="34">
        <v>1</v>
      </c>
    </row>
    <row r="360" spans="1:2" x14ac:dyDescent="0.25">
      <c r="A360" s="22" t="s">
        <v>493</v>
      </c>
      <c r="B360" s="34">
        <v>6</v>
      </c>
    </row>
    <row r="361" spans="1:2" x14ac:dyDescent="0.25">
      <c r="A361" s="22" t="s">
        <v>29</v>
      </c>
      <c r="B361" s="34">
        <v>13</v>
      </c>
    </row>
    <row r="362" spans="1:2" x14ac:dyDescent="0.25">
      <c r="A362" s="22" t="s">
        <v>169</v>
      </c>
      <c r="B362" s="34">
        <v>10</v>
      </c>
    </row>
    <row r="363" spans="1:2" x14ac:dyDescent="0.25">
      <c r="A363" s="22" t="s">
        <v>778</v>
      </c>
      <c r="B363" s="34">
        <v>1</v>
      </c>
    </row>
    <row r="364" spans="1:2" x14ac:dyDescent="0.25">
      <c r="A364" s="22" t="s">
        <v>53</v>
      </c>
      <c r="B364" s="34">
        <v>223</v>
      </c>
    </row>
    <row r="365" spans="1:2" x14ac:dyDescent="0.25">
      <c r="A365" s="22" t="s">
        <v>698</v>
      </c>
      <c r="B365" s="34">
        <v>2</v>
      </c>
    </row>
    <row r="366" spans="1:2" x14ac:dyDescent="0.25">
      <c r="A366" s="22" t="s">
        <v>417</v>
      </c>
      <c r="B366" s="34">
        <v>6</v>
      </c>
    </row>
    <row r="367" spans="1:2" x14ac:dyDescent="0.25">
      <c r="A367" s="22" t="s">
        <v>615</v>
      </c>
      <c r="B367" s="34">
        <v>1</v>
      </c>
    </row>
    <row r="368" spans="1:2" x14ac:dyDescent="0.25">
      <c r="A368" s="22" t="s">
        <v>471</v>
      </c>
      <c r="B368" s="34">
        <v>1</v>
      </c>
    </row>
    <row r="369" spans="1:2" x14ac:dyDescent="0.25">
      <c r="A369" s="22" t="s">
        <v>558</v>
      </c>
      <c r="B369" s="34">
        <v>3</v>
      </c>
    </row>
    <row r="370" spans="1:2" x14ac:dyDescent="0.25">
      <c r="A370" s="22" t="s">
        <v>184</v>
      </c>
      <c r="B370" s="34">
        <v>2</v>
      </c>
    </row>
    <row r="371" spans="1:2" x14ac:dyDescent="0.25">
      <c r="A371" s="22" t="s">
        <v>193</v>
      </c>
      <c r="B371" s="34">
        <v>2</v>
      </c>
    </row>
    <row r="372" spans="1:2" x14ac:dyDescent="0.25">
      <c r="A372" s="22" t="s">
        <v>519</v>
      </c>
      <c r="B372" s="34">
        <v>2</v>
      </c>
    </row>
    <row r="373" spans="1:2" x14ac:dyDescent="0.25">
      <c r="A373" s="22" t="s">
        <v>50</v>
      </c>
      <c r="B373" s="34">
        <v>21</v>
      </c>
    </row>
    <row r="374" spans="1:2" x14ac:dyDescent="0.25">
      <c r="A374" s="22" t="s">
        <v>449</v>
      </c>
      <c r="B374" s="34">
        <v>6</v>
      </c>
    </row>
    <row r="375" spans="1:2" x14ac:dyDescent="0.25">
      <c r="A375" s="22" t="s">
        <v>118</v>
      </c>
      <c r="B375" s="34">
        <v>112</v>
      </c>
    </row>
    <row r="376" spans="1:2" x14ac:dyDescent="0.25">
      <c r="A376" s="22" t="s">
        <v>653</v>
      </c>
      <c r="B376" s="34">
        <v>1</v>
      </c>
    </row>
    <row r="377" spans="1:2" x14ac:dyDescent="0.25">
      <c r="A377" s="22" t="s">
        <v>744</v>
      </c>
      <c r="B377" s="34">
        <v>1</v>
      </c>
    </row>
    <row r="378" spans="1:2" x14ac:dyDescent="0.25">
      <c r="A378" s="22" t="s">
        <v>218</v>
      </c>
      <c r="B378" s="34">
        <v>6</v>
      </c>
    </row>
    <row r="379" spans="1:2" x14ac:dyDescent="0.25">
      <c r="A379" s="22" t="s">
        <v>626</v>
      </c>
      <c r="B379" s="34">
        <v>1</v>
      </c>
    </row>
    <row r="380" spans="1:2" x14ac:dyDescent="0.25">
      <c r="A380" s="22" t="s">
        <v>226</v>
      </c>
      <c r="B380" s="34">
        <v>3</v>
      </c>
    </row>
    <row r="381" spans="1:2" x14ac:dyDescent="0.25">
      <c r="A381" s="22" t="s">
        <v>715</v>
      </c>
      <c r="B381" s="34">
        <v>1</v>
      </c>
    </row>
    <row r="382" spans="1:2" x14ac:dyDescent="0.25">
      <c r="A382" s="22" t="s">
        <v>492</v>
      </c>
      <c r="B382" s="34">
        <v>3</v>
      </c>
    </row>
    <row r="383" spans="1:2" x14ac:dyDescent="0.25">
      <c r="A383" s="22" t="s">
        <v>542</v>
      </c>
      <c r="B383" s="34">
        <v>3</v>
      </c>
    </row>
    <row r="384" spans="1:2" x14ac:dyDescent="0.25">
      <c r="A384" s="22" t="s">
        <v>71</v>
      </c>
      <c r="B384" s="34">
        <v>1</v>
      </c>
    </row>
    <row r="385" spans="1:2" x14ac:dyDescent="0.25">
      <c r="A385" s="22" t="s">
        <v>441</v>
      </c>
      <c r="B385" s="34">
        <v>3</v>
      </c>
    </row>
    <row r="386" spans="1:2" x14ac:dyDescent="0.25">
      <c r="A386" s="22" t="s">
        <v>690</v>
      </c>
      <c r="B386" s="34">
        <v>1</v>
      </c>
    </row>
    <row r="387" spans="1:2" x14ac:dyDescent="0.25">
      <c r="A387" s="22" t="s">
        <v>755</v>
      </c>
      <c r="B387" s="34">
        <v>1</v>
      </c>
    </row>
    <row r="388" spans="1:2" x14ac:dyDescent="0.25">
      <c r="A388" s="22" t="s">
        <v>433</v>
      </c>
      <c r="B388" s="34">
        <v>1</v>
      </c>
    </row>
    <row r="389" spans="1:2" x14ac:dyDescent="0.25">
      <c r="A389" s="22" t="s">
        <v>237</v>
      </c>
      <c r="B389" s="34">
        <v>2</v>
      </c>
    </row>
    <row r="390" spans="1:2" x14ac:dyDescent="0.25">
      <c r="A390" s="22" t="s">
        <v>551</v>
      </c>
      <c r="B390" s="34">
        <v>1</v>
      </c>
    </row>
    <row r="391" spans="1:2" x14ac:dyDescent="0.25">
      <c r="A391" s="22" t="s">
        <v>137</v>
      </c>
      <c r="B391" s="34">
        <v>1</v>
      </c>
    </row>
    <row r="392" spans="1:2" x14ac:dyDescent="0.25">
      <c r="A392" s="22" t="s">
        <v>245</v>
      </c>
      <c r="B392" s="34">
        <v>1</v>
      </c>
    </row>
    <row r="393" spans="1:2" x14ac:dyDescent="0.25">
      <c r="A393" s="22" t="s">
        <v>293</v>
      </c>
      <c r="B393" s="34">
        <v>1</v>
      </c>
    </row>
    <row r="394" spans="1:2" x14ac:dyDescent="0.25">
      <c r="A394" s="22" t="s">
        <v>485</v>
      </c>
      <c r="B394" s="34">
        <v>1</v>
      </c>
    </row>
    <row r="395" spans="1:2" x14ac:dyDescent="0.25">
      <c r="A395" s="22" t="s">
        <v>331</v>
      </c>
      <c r="B395" s="34">
        <v>4</v>
      </c>
    </row>
    <row r="396" spans="1:2" x14ac:dyDescent="0.25">
      <c r="A396" s="22" t="s">
        <v>509</v>
      </c>
      <c r="B396" s="34">
        <v>1</v>
      </c>
    </row>
    <row r="397" spans="1:2" x14ac:dyDescent="0.25">
      <c r="A397" s="22" t="s">
        <v>575</v>
      </c>
      <c r="B397" s="34">
        <v>2</v>
      </c>
    </row>
    <row r="398" spans="1:2" x14ac:dyDescent="0.25">
      <c r="A398" s="22" t="s">
        <v>355</v>
      </c>
      <c r="B398" s="34">
        <v>1</v>
      </c>
    </row>
    <row r="399" spans="1:2" x14ac:dyDescent="0.25">
      <c r="A399" s="22" t="s">
        <v>623</v>
      </c>
      <c r="B399" s="34">
        <v>1</v>
      </c>
    </row>
    <row r="400" spans="1:2" x14ac:dyDescent="0.25">
      <c r="A400" s="22" t="s">
        <v>347</v>
      </c>
      <c r="B400" s="34">
        <v>1</v>
      </c>
    </row>
    <row r="401" spans="1:2" x14ac:dyDescent="0.25">
      <c r="A401" s="22" t="s">
        <v>511</v>
      </c>
      <c r="B401" s="34">
        <v>1</v>
      </c>
    </row>
    <row r="402" spans="1:2" x14ac:dyDescent="0.25">
      <c r="A402" s="22" t="s">
        <v>260</v>
      </c>
      <c r="B402" s="34">
        <v>2</v>
      </c>
    </row>
    <row r="403" spans="1:2" x14ac:dyDescent="0.25">
      <c r="A403" s="22" t="s">
        <v>547</v>
      </c>
      <c r="B403" s="34">
        <v>1</v>
      </c>
    </row>
    <row r="404" spans="1:2" x14ac:dyDescent="0.25">
      <c r="A404" s="22" t="s">
        <v>632</v>
      </c>
      <c r="B404" s="34">
        <v>1</v>
      </c>
    </row>
    <row r="405" spans="1:2" x14ac:dyDescent="0.25">
      <c r="A405" s="22" t="s">
        <v>620</v>
      </c>
      <c r="B405" s="34">
        <v>1</v>
      </c>
    </row>
    <row r="406" spans="1:2" x14ac:dyDescent="0.25">
      <c r="A406" s="22" t="s">
        <v>204</v>
      </c>
      <c r="B406" s="34">
        <v>12</v>
      </c>
    </row>
    <row r="407" spans="1:2" x14ac:dyDescent="0.25">
      <c r="A407" s="22" t="s">
        <v>484</v>
      </c>
      <c r="B407" s="34">
        <v>10</v>
      </c>
    </row>
    <row r="408" spans="1:2" x14ac:dyDescent="0.25">
      <c r="A408" s="22" t="s">
        <v>517</v>
      </c>
      <c r="B408" s="34">
        <v>1</v>
      </c>
    </row>
    <row r="409" spans="1:2" x14ac:dyDescent="0.25">
      <c r="A409" s="22" t="s">
        <v>308</v>
      </c>
      <c r="B409" s="34">
        <v>25</v>
      </c>
    </row>
    <row r="410" spans="1:2" x14ac:dyDescent="0.25">
      <c r="A410" s="22" t="s">
        <v>526</v>
      </c>
      <c r="B410" s="34">
        <v>1</v>
      </c>
    </row>
    <row r="411" spans="1:2" x14ac:dyDescent="0.25">
      <c r="A411" s="22" t="s">
        <v>119</v>
      </c>
      <c r="B411" s="34">
        <v>2</v>
      </c>
    </row>
    <row r="412" spans="1:2" x14ac:dyDescent="0.25">
      <c r="A412" s="22" t="s">
        <v>396</v>
      </c>
      <c r="B412" s="34">
        <v>6</v>
      </c>
    </row>
    <row r="413" spans="1:2" x14ac:dyDescent="0.25">
      <c r="A413" s="22" t="s">
        <v>540</v>
      </c>
      <c r="B413" s="34">
        <v>1</v>
      </c>
    </row>
    <row r="414" spans="1:2" x14ac:dyDescent="0.25">
      <c r="A414" s="22" t="s">
        <v>524</v>
      </c>
      <c r="B414" s="34">
        <v>2</v>
      </c>
    </row>
    <row r="415" spans="1:2" x14ac:dyDescent="0.25">
      <c r="A415" s="22" t="s">
        <v>570</v>
      </c>
      <c r="B415" s="34">
        <v>1</v>
      </c>
    </row>
    <row r="416" spans="1:2" x14ac:dyDescent="0.25">
      <c r="A416" s="22" t="s">
        <v>360</v>
      </c>
      <c r="B416" s="34">
        <v>13</v>
      </c>
    </row>
    <row r="417" spans="1:2" x14ac:dyDescent="0.25">
      <c r="A417" s="22" t="s">
        <v>225</v>
      </c>
      <c r="B417" s="34">
        <v>3</v>
      </c>
    </row>
    <row r="418" spans="1:2" x14ac:dyDescent="0.25">
      <c r="A418" s="22" t="s">
        <v>762</v>
      </c>
      <c r="B418" s="34">
        <v>1</v>
      </c>
    </row>
    <row r="419" spans="1:2" x14ac:dyDescent="0.25">
      <c r="A419" s="22" t="s">
        <v>232</v>
      </c>
      <c r="B419" s="34">
        <v>23</v>
      </c>
    </row>
    <row r="420" spans="1:2" x14ac:dyDescent="0.25">
      <c r="A420" s="22" t="s">
        <v>383</v>
      </c>
      <c r="B420" s="34">
        <v>2</v>
      </c>
    </row>
    <row r="421" spans="1:2" x14ac:dyDescent="0.25">
      <c r="A421" s="22" t="s">
        <v>624</v>
      </c>
      <c r="B421" s="34">
        <v>1</v>
      </c>
    </row>
    <row r="422" spans="1:2" x14ac:dyDescent="0.25">
      <c r="A422" s="22" t="s">
        <v>40</v>
      </c>
      <c r="B422" s="34">
        <v>13</v>
      </c>
    </row>
    <row r="423" spans="1:2" x14ac:dyDescent="0.25">
      <c r="A423" s="22" t="s">
        <v>443</v>
      </c>
      <c r="B423" s="34">
        <v>1</v>
      </c>
    </row>
    <row r="424" spans="1:2" x14ac:dyDescent="0.25">
      <c r="A424" s="22" t="s">
        <v>98</v>
      </c>
      <c r="B424" s="34">
        <v>147</v>
      </c>
    </row>
    <row r="425" spans="1:2" x14ac:dyDescent="0.25">
      <c r="A425" s="22" t="s">
        <v>645</v>
      </c>
      <c r="B425" s="34">
        <v>2</v>
      </c>
    </row>
    <row r="426" spans="1:2" x14ac:dyDescent="0.25">
      <c r="A426" s="22" t="s">
        <v>602</v>
      </c>
      <c r="B426" s="34">
        <v>1</v>
      </c>
    </row>
    <row r="427" spans="1:2" x14ac:dyDescent="0.25">
      <c r="A427" s="22" t="s">
        <v>489</v>
      </c>
      <c r="B427" s="34">
        <v>2</v>
      </c>
    </row>
    <row r="428" spans="1:2" x14ac:dyDescent="0.25">
      <c r="A428" s="22" t="s">
        <v>680</v>
      </c>
      <c r="B428" s="34">
        <v>1</v>
      </c>
    </row>
    <row r="429" spans="1:2" x14ac:dyDescent="0.25">
      <c r="A429" s="22" t="s">
        <v>502</v>
      </c>
      <c r="B429" s="34">
        <v>8</v>
      </c>
    </row>
    <row r="430" spans="1:2" x14ac:dyDescent="0.25">
      <c r="A430" s="22" t="s">
        <v>682</v>
      </c>
      <c r="B430" s="34">
        <v>1</v>
      </c>
    </row>
    <row r="431" spans="1:2" x14ac:dyDescent="0.25">
      <c r="A431" s="22" t="s">
        <v>466</v>
      </c>
      <c r="B431" s="34">
        <v>3</v>
      </c>
    </row>
    <row r="432" spans="1:2" x14ac:dyDescent="0.25">
      <c r="A432" s="22" t="s">
        <v>491</v>
      </c>
      <c r="B432" s="34">
        <v>4</v>
      </c>
    </row>
    <row r="433" spans="1:2" x14ac:dyDescent="0.25">
      <c r="A433" s="22" t="s">
        <v>711</v>
      </c>
      <c r="B433" s="34">
        <v>3</v>
      </c>
    </row>
    <row r="434" spans="1:2" x14ac:dyDescent="0.25">
      <c r="A434" s="22" t="s">
        <v>739</v>
      </c>
      <c r="B434" s="34">
        <v>1</v>
      </c>
    </row>
    <row r="435" spans="1:2" x14ac:dyDescent="0.25">
      <c r="A435" s="22" t="s">
        <v>438</v>
      </c>
      <c r="B435" s="34">
        <v>6</v>
      </c>
    </row>
    <row r="436" spans="1:2" x14ac:dyDescent="0.25">
      <c r="A436" s="22" t="s">
        <v>784</v>
      </c>
      <c r="B436" s="34">
        <v>1</v>
      </c>
    </row>
    <row r="437" spans="1:2" x14ac:dyDescent="0.25">
      <c r="A437" s="22" t="s">
        <v>666</v>
      </c>
      <c r="B437" s="34">
        <v>2</v>
      </c>
    </row>
    <row r="438" spans="1:2" x14ac:dyDescent="0.25">
      <c r="A438" s="22" t="s">
        <v>459</v>
      </c>
      <c r="B438" s="34">
        <v>2</v>
      </c>
    </row>
    <row r="439" spans="1:2" x14ac:dyDescent="0.25">
      <c r="A439" s="22" t="s">
        <v>298</v>
      </c>
      <c r="B439" s="34">
        <v>16</v>
      </c>
    </row>
    <row r="440" spans="1:2" x14ac:dyDescent="0.25">
      <c r="A440" s="22" t="s">
        <v>305</v>
      </c>
      <c r="B440" s="34">
        <v>1</v>
      </c>
    </row>
    <row r="441" spans="1:2" x14ac:dyDescent="0.25">
      <c r="A441" s="22" t="s">
        <v>634</v>
      </c>
      <c r="B441" s="34">
        <v>1</v>
      </c>
    </row>
    <row r="442" spans="1:2" x14ac:dyDescent="0.25">
      <c r="A442" s="22" t="s">
        <v>172</v>
      </c>
      <c r="B442" s="34">
        <v>30</v>
      </c>
    </row>
    <row r="443" spans="1:2" x14ac:dyDescent="0.25">
      <c r="A443" s="22" t="s">
        <v>122</v>
      </c>
      <c r="B443" s="34">
        <v>1</v>
      </c>
    </row>
    <row r="444" spans="1:2" x14ac:dyDescent="0.25">
      <c r="A444" s="22" t="s">
        <v>224</v>
      </c>
      <c r="B444" s="34">
        <v>1</v>
      </c>
    </row>
    <row r="445" spans="1:2" x14ac:dyDescent="0.25">
      <c r="A445" s="22" t="s">
        <v>101</v>
      </c>
      <c r="B445" s="34">
        <v>28</v>
      </c>
    </row>
    <row r="446" spans="1:2" x14ac:dyDescent="0.25">
      <c r="A446" s="22" t="s">
        <v>490</v>
      </c>
      <c r="B446" s="34">
        <v>1</v>
      </c>
    </row>
    <row r="447" spans="1:2" x14ac:dyDescent="0.25">
      <c r="A447" s="22" t="s">
        <v>756</v>
      </c>
      <c r="B447" s="34">
        <v>1</v>
      </c>
    </row>
    <row r="448" spans="1:2" x14ac:dyDescent="0.25">
      <c r="A448" s="22" t="s">
        <v>149</v>
      </c>
      <c r="B448" s="34">
        <v>9</v>
      </c>
    </row>
    <row r="449" spans="1:2" x14ac:dyDescent="0.25">
      <c r="A449" s="22" t="s">
        <v>146</v>
      </c>
      <c r="B449" s="34">
        <v>7</v>
      </c>
    </row>
    <row r="450" spans="1:2" x14ac:dyDescent="0.25">
      <c r="A450" s="22" t="s">
        <v>671</v>
      </c>
      <c r="B450" s="34">
        <v>1</v>
      </c>
    </row>
    <row r="451" spans="1:2" x14ac:dyDescent="0.25">
      <c r="A451" s="22" t="s">
        <v>395</v>
      </c>
      <c r="B451" s="34">
        <v>1</v>
      </c>
    </row>
    <row r="452" spans="1:2" x14ac:dyDescent="0.25">
      <c r="A452" s="22" t="s">
        <v>231</v>
      </c>
      <c r="B452" s="34">
        <v>6</v>
      </c>
    </row>
    <row r="453" spans="1:2" x14ac:dyDescent="0.25">
      <c r="A453" s="22" t="s">
        <v>647</v>
      </c>
      <c r="B453" s="34">
        <v>1</v>
      </c>
    </row>
    <row r="454" spans="1:2" x14ac:dyDescent="0.25">
      <c r="A454" s="22" t="s">
        <v>151</v>
      </c>
      <c r="B454" s="34">
        <v>2</v>
      </c>
    </row>
    <row r="455" spans="1:2" x14ac:dyDescent="0.25">
      <c r="A455" s="22" t="s">
        <v>564</v>
      </c>
      <c r="B455" s="34">
        <v>1</v>
      </c>
    </row>
    <row r="456" spans="1:2" x14ac:dyDescent="0.25">
      <c r="A456" s="22" t="s">
        <v>619</v>
      </c>
      <c r="B456" s="34">
        <v>3</v>
      </c>
    </row>
    <row r="457" spans="1:2" x14ac:dyDescent="0.25">
      <c r="A457" s="22" t="s">
        <v>497</v>
      </c>
      <c r="B457" s="34">
        <v>10</v>
      </c>
    </row>
    <row r="458" spans="1:2" x14ac:dyDescent="0.25">
      <c r="A458" s="22" t="s">
        <v>720</v>
      </c>
      <c r="B458" s="34">
        <v>2</v>
      </c>
    </row>
    <row r="459" spans="1:2" x14ac:dyDescent="0.25">
      <c r="A459" s="22" t="s">
        <v>601</v>
      </c>
      <c r="B459" s="34">
        <v>1</v>
      </c>
    </row>
    <row r="460" spans="1:2" x14ac:dyDescent="0.25">
      <c r="A460" s="22" t="s">
        <v>275</v>
      </c>
      <c r="B460" s="34">
        <v>7</v>
      </c>
    </row>
    <row r="461" spans="1:2" x14ac:dyDescent="0.25">
      <c r="A461" s="22" t="s">
        <v>215</v>
      </c>
      <c r="B461" s="34">
        <v>2</v>
      </c>
    </row>
    <row r="462" spans="1:2" x14ac:dyDescent="0.25">
      <c r="A462" s="22" t="s">
        <v>96</v>
      </c>
      <c r="B462" s="34">
        <v>5</v>
      </c>
    </row>
    <row r="463" spans="1:2" x14ac:dyDescent="0.25">
      <c r="A463" s="22" t="s">
        <v>590</v>
      </c>
      <c r="B463" s="34">
        <v>1</v>
      </c>
    </row>
    <row r="464" spans="1:2" x14ac:dyDescent="0.25">
      <c r="A464" s="22" t="s">
        <v>202</v>
      </c>
      <c r="B464" s="34">
        <v>1</v>
      </c>
    </row>
    <row r="465" spans="1:2" x14ac:dyDescent="0.25">
      <c r="A465" s="22" t="s">
        <v>335</v>
      </c>
      <c r="B465" s="34">
        <v>8</v>
      </c>
    </row>
    <row r="466" spans="1:2" x14ac:dyDescent="0.25">
      <c r="A466" s="22" t="s">
        <v>121</v>
      </c>
      <c r="B466" s="34">
        <v>7</v>
      </c>
    </row>
    <row r="467" spans="1:2" x14ac:dyDescent="0.25">
      <c r="A467" s="22" t="s">
        <v>95</v>
      </c>
      <c r="B467" s="34">
        <v>11</v>
      </c>
    </row>
    <row r="468" spans="1:2" x14ac:dyDescent="0.25">
      <c r="A468" s="22" t="s">
        <v>326</v>
      </c>
      <c r="B468" s="34">
        <v>15</v>
      </c>
    </row>
    <row r="469" spans="1:2" x14ac:dyDescent="0.25">
      <c r="A469" s="22" t="s">
        <v>327</v>
      </c>
      <c r="B469" s="34">
        <v>7</v>
      </c>
    </row>
    <row r="470" spans="1:2" x14ac:dyDescent="0.25">
      <c r="A470" s="22" t="s">
        <v>116</v>
      </c>
      <c r="B470" s="34">
        <v>35</v>
      </c>
    </row>
    <row r="471" spans="1:2" x14ac:dyDescent="0.25">
      <c r="A471" s="22" t="s">
        <v>187</v>
      </c>
      <c r="B471" s="34">
        <v>25</v>
      </c>
    </row>
    <row r="472" spans="1:2" x14ac:dyDescent="0.25">
      <c r="A472" s="22" t="s">
        <v>777</v>
      </c>
      <c r="B472" s="34">
        <v>1</v>
      </c>
    </row>
    <row r="473" spans="1:2" x14ac:dyDescent="0.25">
      <c r="A473" s="22" t="s">
        <v>393</v>
      </c>
      <c r="B473" s="34">
        <v>3</v>
      </c>
    </row>
    <row r="474" spans="1:2" x14ac:dyDescent="0.25">
      <c r="A474" s="22" t="s">
        <v>81</v>
      </c>
      <c r="B474" s="34">
        <v>54</v>
      </c>
    </row>
    <row r="475" spans="1:2" x14ac:dyDescent="0.25">
      <c r="A475" s="22" t="s">
        <v>79</v>
      </c>
      <c r="B475" s="34">
        <v>18</v>
      </c>
    </row>
    <row r="476" spans="1:2" x14ac:dyDescent="0.25">
      <c r="A476" s="22" t="s">
        <v>730</v>
      </c>
      <c r="B476" s="34">
        <v>1</v>
      </c>
    </row>
    <row r="477" spans="1:2" x14ac:dyDescent="0.25">
      <c r="A477" s="22" t="s">
        <v>663</v>
      </c>
      <c r="B477" s="34">
        <v>1</v>
      </c>
    </row>
    <row r="478" spans="1:2" x14ac:dyDescent="0.25">
      <c r="A478" s="22" t="s">
        <v>676</v>
      </c>
      <c r="B478" s="34">
        <v>6</v>
      </c>
    </row>
    <row r="479" spans="1:2" x14ac:dyDescent="0.25">
      <c r="A479" s="22" t="s">
        <v>87</v>
      </c>
      <c r="B479" s="34">
        <v>11</v>
      </c>
    </row>
    <row r="480" spans="1:2" x14ac:dyDescent="0.25">
      <c r="A480" s="22" t="s">
        <v>697</v>
      </c>
      <c r="B480" s="34">
        <v>1</v>
      </c>
    </row>
    <row r="481" spans="1:2" x14ac:dyDescent="0.25">
      <c r="A481" s="22" t="s">
        <v>712</v>
      </c>
      <c r="B481" s="34">
        <v>1</v>
      </c>
    </row>
    <row r="482" spans="1:2" x14ac:dyDescent="0.25">
      <c r="A482" s="22" t="s">
        <v>239</v>
      </c>
      <c r="B482" s="34">
        <v>7</v>
      </c>
    </row>
    <row r="483" spans="1:2" x14ac:dyDescent="0.25">
      <c r="A483" s="22" t="s">
        <v>500</v>
      </c>
      <c r="B483" s="34">
        <v>20</v>
      </c>
    </row>
    <row r="484" spans="1:2" x14ac:dyDescent="0.25">
      <c r="A484" s="22" t="s">
        <v>317</v>
      </c>
      <c r="B484" s="34">
        <v>9</v>
      </c>
    </row>
    <row r="485" spans="1:2" x14ac:dyDescent="0.25">
      <c r="A485" s="22" t="s">
        <v>722</v>
      </c>
      <c r="B485" s="34">
        <v>1</v>
      </c>
    </row>
    <row r="486" spans="1:2" x14ac:dyDescent="0.25">
      <c r="A486" s="22" t="s">
        <v>544</v>
      </c>
      <c r="B486" s="34">
        <v>2</v>
      </c>
    </row>
    <row r="487" spans="1:2" x14ac:dyDescent="0.25">
      <c r="A487" s="22" t="s">
        <v>404</v>
      </c>
      <c r="B487" s="34">
        <v>2</v>
      </c>
    </row>
    <row r="488" spans="1:2" x14ac:dyDescent="0.25">
      <c r="A488" s="22" t="s">
        <v>452</v>
      </c>
      <c r="B488" s="34">
        <v>3</v>
      </c>
    </row>
    <row r="489" spans="1:2" x14ac:dyDescent="0.25">
      <c r="A489" s="22" t="s">
        <v>567</v>
      </c>
      <c r="B489" s="34">
        <v>2</v>
      </c>
    </row>
    <row r="490" spans="1:2" x14ac:dyDescent="0.25">
      <c r="A490" s="22" t="s">
        <v>312</v>
      </c>
      <c r="B490" s="34">
        <v>13</v>
      </c>
    </row>
    <row r="491" spans="1:2" x14ac:dyDescent="0.25">
      <c r="A491" s="22" t="s">
        <v>708</v>
      </c>
      <c r="B491" s="34">
        <v>1</v>
      </c>
    </row>
    <row r="492" spans="1:2" x14ac:dyDescent="0.25">
      <c r="A492" s="22" t="s">
        <v>342</v>
      </c>
      <c r="B492" s="34">
        <v>4</v>
      </c>
    </row>
    <row r="493" spans="1:2" x14ac:dyDescent="0.25">
      <c r="A493" s="22" t="s">
        <v>758</v>
      </c>
      <c r="B493" s="34">
        <v>1</v>
      </c>
    </row>
    <row r="494" spans="1:2" x14ac:dyDescent="0.25">
      <c r="A494" s="22" t="s">
        <v>560</v>
      </c>
      <c r="B494" s="34">
        <v>1</v>
      </c>
    </row>
    <row r="495" spans="1:2" x14ac:dyDescent="0.25">
      <c r="A495" s="22" t="s">
        <v>703</v>
      </c>
      <c r="B495" s="34">
        <v>1</v>
      </c>
    </row>
    <row r="496" spans="1:2" x14ac:dyDescent="0.25">
      <c r="A496" s="22" t="s">
        <v>557</v>
      </c>
      <c r="B496" s="34">
        <v>1</v>
      </c>
    </row>
    <row r="497" spans="1:2" x14ac:dyDescent="0.25">
      <c r="A497" s="22" t="s">
        <v>780</v>
      </c>
      <c r="B497" s="34">
        <v>1</v>
      </c>
    </row>
    <row r="498" spans="1:2" x14ac:dyDescent="0.25">
      <c r="A498" s="22" t="s">
        <v>324</v>
      </c>
      <c r="B498" s="34">
        <v>2</v>
      </c>
    </row>
    <row r="499" spans="1:2" x14ac:dyDescent="0.25">
      <c r="A499" s="22" t="s">
        <v>633</v>
      </c>
      <c r="B499" s="34">
        <v>1</v>
      </c>
    </row>
    <row r="500" spans="1:2" x14ac:dyDescent="0.25">
      <c r="A500" s="22" t="s">
        <v>679</v>
      </c>
      <c r="B500" s="34">
        <v>1</v>
      </c>
    </row>
    <row r="501" spans="1:2" x14ac:dyDescent="0.25">
      <c r="A501" s="22" t="s">
        <v>786</v>
      </c>
      <c r="B501" s="34">
        <v>1</v>
      </c>
    </row>
    <row r="502" spans="1:2" x14ac:dyDescent="0.25">
      <c r="A502" s="22" t="s">
        <v>684</v>
      </c>
      <c r="B502" s="34">
        <v>1</v>
      </c>
    </row>
    <row r="503" spans="1:2" x14ac:dyDescent="0.25">
      <c r="A503" s="22" t="s">
        <v>262</v>
      </c>
      <c r="B503" s="34">
        <v>3</v>
      </c>
    </row>
    <row r="504" spans="1:2" x14ac:dyDescent="0.25">
      <c r="A504" s="22" t="s">
        <v>571</v>
      </c>
      <c r="B504" s="34">
        <v>1</v>
      </c>
    </row>
    <row r="505" spans="1:2" x14ac:dyDescent="0.25">
      <c r="A505" s="22" t="s">
        <v>731</v>
      </c>
      <c r="B505" s="34">
        <v>1</v>
      </c>
    </row>
    <row r="506" spans="1:2" x14ac:dyDescent="0.25">
      <c r="A506" s="22" t="s">
        <v>670</v>
      </c>
      <c r="B506" s="34">
        <v>1</v>
      </c>
    </row>
    <row r="507" spans="1:2" x14ac:dyDescent="0.25">
      <c r="A507" s="22" t="s">
        <v>691</v>
      </c>
      <c r="B507" s="34">
        <v>1</v>
      </c>
    </row>
    <row r="508" spans="1:2" x14ac:dyDescent="0.25">
      <c r="A508" s="22" t="s">
        <v>277</v>
      </c>
      <c r="B508" s="34">
        <v>2</v>
      </c>
    </row>
    <row r="509" spans="1:2" x14ac:dyDescent="0.25">
      <c r="A509" s="22" t="s">
        <v>546</v>
      </c>
      <c r="B509" s="34">
        <v>1</v>
      </c>
    </row>
    <row r="510" spans="1:2" x14ac:dyDescent="0.25">
      <c r="A510" s="22" t="s">
        <v>189</v>
      </c>
      <c r="B510" s="34">
        <v>21</v>
      </c>
    </row>
    <row r="511" spans="1:2" x14ac:dyDescent="0.25">
      <c r="A511" s="22" t="s">
        <v>581</v>
      </c>
      <c r="B511" s="34">
        <v>1</v>
      </c>
    </row>
    <row r="512" spans="1:2" x14ac:dyDescent="0.25">
      <c r="A512" s="22" t="s">
        <v>129</v>
      </c>
      <c r="B512" s="34">
        <v>1</v>
      </c>
    </row>
    <row r="513" spans="1:2" x14ac:dyDescent="0.25">
      <c r="A513" s="22" t="s">
        <v>763</v>
      </c>
      <c r="B513" s="34">
        <v>1</v>
      </c>
    </row>
    <row r="514" spans="1:2" x14ac:dyDescent="0.25">
      <c r="A514" s="22" t="s">
        <v>354</v>
      </c>
      <c r="B514" s="34">
        <v>4</v>
      </c>
    </row>
    <row r="515" spans="1:2" x14ac:dyDescent="0.25">
      <c r="A515" s="22" t="s">
        <v>479</v>
      </c>
      <c r="B515" s="34">
        <v>2</v>
      </c>
    </row>
    <row r="516" spans="1:2" x14ac:dyDescent="0.25">
      <c r="A516" s="22" t="s">
        <v>529</v>
      </c>
      <c r="B516" s="34">
        <v>1</v>
      </c>
    </row>
    <row r="517" spans="1:2" x14ac:dyDescent="0.25">
      <c r="A517" s="22" t="s">
        <v>625</v>
      </c>
      <c r="B517" s="34">
        <v>1</v>
      </c>
    </row>
    <row r="518" spans="1:2" x14ac:dyDescent="0.25">
      <c r="A518" s="22" t="s">
        <v>513</v>
      </c>
      <c r="B518" s="34">
        <v>1</v>
      </c>
    </row>
    <row r="519" spans="1:2" x14ac:dyDescent="0.25">
      <c r="A519" s="22" t="s">
        <v>556</v>
      </c>
      <c r="B519" s="34">
        <v>1</v>
      </c>
    </row>
    <row r="520" spans="1:2" x14ac:dyDescent="0.25">
      <c r="A520" s="22" t="s">
        <v>628</v>
      </c>
      <c r="B520" s="34">
        <v>1</v>
      </c>
    </row>
    <row r="521" spans="1:2" x14ac:dyDescent="0.25">
      <c r="A521" s="22" t="s">
        <v>530</v>
      </c>
      <c r="B521" s="34">
        <v>1</v>
      </c>
    </row>
    <row r="522" spans="1:2" x14ac:dyDescent="0.25">
      <c r="A522" s="22" t="s">
        <v>363</v>
      </c>
      <c r="B522" s="34">
        <v>1</v>
      </c>
    </row>
    <row r="523" spans="1:2" x14ac:dyDescent="0.25">
      <c r="A523" s="22" t="s">
        <v>767</v>
      </c>
      <c r="B523" s="34">
        <v>1</v>
      </c>
    </row>
    <row r="524" spans="1:2" x14ac:dyDescent="0.25">
      <c r="A524" s="22" t="s">
        <v>392</v>
      </c>
      <c r="B524" s="34">
        <v>1</v>
      </c>
    </row>
    <row r="525" spans="1:2" x14ac:dyDescent="0.25">
      <c r="A525" s="22" t="s">
        <v>630</v>
      </c>
      <c r="B525" s="34">
        <v>2</v>
      </c>
    </row>
    <row r="526" spans="1:2" x14ac:dyDescent="0.25">
      <c r="A526" s="22" t="s">
        <v>514</v>
      </c>
      <c r="B526" s="34">
        <v>6</v>
      </c>
    </row>
    <row r="527" spans="1:2" x14ac:dyDescent="0.25">
      <c r="A527" s="22" t="s">
        <v>431</v>
      </c>
      <c r="B527" s="34">
        <v>8</v>
      </c>
    </row>
    <row r="528" spans="1:2" x14ac:dyDescent="0.25">
      <c r="A528" s="22" t="s">
        <v>576</v>
      </c>
      <c r="B528" s="34">
        <v>3</v>
      </c>
    </row>
    <row r="529" spans="1:2" x14ac:dyDescent="0.25">
      <c r="A529" s="22" t="s">
        <v>776</v>
      </c>
      <c r="B529" s="34">
        <v>1</v>
      </c>
    </row>
    <row r="530" spans="1:2" x14ac:dyDescent="0.25">
      <c r="A530" s="22" t="s">
        <v>704</v>
      </c>
      <c r="B530" s="34">
        <v>1</v>
      </c>
    </row>
    <row r="531" spans="1:2" x14ac:dyDescent="0.25">
      <c r="A531" s="22" t="s">
        <v>714</v>
      </c>
      <c r="B531" s="34">
        <v>1</v>
      </c>
    </row>
    <row r="532" spans="1:2" x14ac:dyDescent="0.25">
      <c r="A532" s="22" t="s">
        <v>223</v>
      </c>
      <c r="B532" s="34">
        <v>5</v>
      </c>
    </row>
    <row r="533" spans="1:2" x14ac:dyDescent="0.25">
      <c r="A533" s="22" t="s">
        <v>364</v>
      </c>
      <c r="B533" s="34">
        <v>2</v>
      </c>
    </row>
    <row r="534" spans="1:2" x14ac:dyDescent="0.25">
      <c r="A534" s="22" t="s">
        <v>379</v>
      </c>
      <c r="B534" s="34">
        <v>1</v>
      </c>
    </row>
    <row r="535" spans="1:2" x14ac:dyDescent="0.25">
      <c r="A535" s="22" t="s">
        <v>474</v>
      </c>
      <c r="B535" s="34">
        <v>1</v>
      </c>
    </row>
    <row r="536" spans="1:2" x14ac:dyDescent="0.25">
      <c r="A536" s="22" t="s">
        <v>115</v>
      </c>
      <c r="B536" s="34">
        <v>10</v>
      </c>
    </row>
    <row r="537" spans="1:2" x14ac:dyDescent="0.25">
      <c r="A537" s="22" t="s">
        <v>255</v>
      </c>
      <c r="B537" s="34">
        <v>1</v>
      </c>
    </row>
    <row r="538" spans="1:2" x14ac:dyDescent="0.25">
      <c r="A538" s="22" t="s">
        <v>539</v>
      </c>
      <c r="B538" s="34">
        <v>1</v>
      </c>
    </row>
    <row r="539" spans="1:2" x14ac:dyDescent="0.25">
      <c r="A539" s="22" t="s">
        <v>336</v>
      </c>
      <c r="B539" s="34">
        <v>2</v>
      </c>
    </row>
    <row r="540" spans="1:2" x14ac:dyDescent="0.25">
      <c r="A540" s="22" t="s">
        <v>315</v>
      </c>
      <c r="B540" s="34">
        <v>4</v>
      </c>
    </row>
    <row r="541" spans="1:2" x14ac:dyDescent="0.25">
      <c r="A541" s="22" t="s">
        <v>603</v>
      </c>
      <c r="B541" s="34">
        <v>2</v>
      </c>
    </row>
    <row r="542" spans="1:2" x14ac:dyDescent="0.25">
      <c r="A542" s="22" t="s">
        <v>159</v>
      </c>
      <c r="B542" s="34">
        <v>27</v>
      </c>
    </row>
    <row r="543" spans="1:2" x14ac:dyDescent="0.25">
      <c r="A543" s="22" t="s">
        <v>274</v>
      </c>
      <c r="B543" s="34">
        <v>16</v>
      </c>
    </row>
    <row r="544" spans="1:2" x14ac:dyDescent="0.25">
      <c r="A544" s="22" t="s">
        <v>34</v>
      </c>
      <c r="B544" s="34">
        <v>1</v>
      </c>
    </row>
    <row r="545" spans="1:2" x14ac:dyDescent="0.25">
      <c r="A545" s="22" t="s">
        <v>754</v>
      </c>
      <c r="B545" s="34">
        <v>1</v>
      </c>
    </row>
    <row r="546" spans="1:2" x14ac:dyDescent="0.25">
      <c r="A546" s="22" t="s">
        <v>753</v>
      </c>
      <c r="B546" s="34">
        <v>2</v>
      </c>
    </row>
    <row r="547" spans="1:2" x14ac:dyDescent="0.25">
      <c r="A547" s="22" t="s">
        <v>655</v>
      </c>
      <c r="B547" s="34">
        <v>1</v>
      </c>
    </row>
    <row r="548" spans="1:2" x14ac:dyDescent="0.25">
      <c r="A548" s="22" t="s">
        <v>375</v>
      </c>
      <c r="B548" s="34">
        <v>1</v>
      </c>
    </row>
    <row r="549" spans="1:2" x14ac:dyDescent="0.25">
      <c r="A549" s="22" t="s">
        <v>689</v>
      </c>
      <c r="B549" s="34">
        <v>3</v>
      </c>
    </row>
    <row r="550" spans="1:2" x14ac:dyDescent="0.25">
      <c r="A550" s="22" t="s">
        <v>742</v>
      </c>
      <c r="B550" s="34">
        <v>2</v>
      </c>
    </row>
    <row r="551" spans="1:2" x14ac:dyDescent="0.25">
      <c r="A551" s="22" t="s">
        <v>732</v>
      </c>
      <c r="B551" s="34">
        <v>1</v>
      </c>
    </row>
    <row r="552" spans="1:2" x14ac:dyDescent="0.25">
      <c r="A552" s="22" t="s">
        <v>734</v>
      </c>
      <c r="B552" s="34">
        <v>1</v>
      </c>
    </row>
    <row r="553" spans="1:2" x14ac:dyDescent="0.25">
      <c r="A553" s="22" t="s">
        <v>651</v>
      </c>
      <c r="B553" s="34">
        <v>3</v>
      </c>
    </row>
    <row r="554" spans="1:2" x14ac:dyDescent="0.25">
      <c r="A554" s="22" t="s">
        <v>716</v>
      </c>
      <c r="B554" s="34">
        <v>2</v>
      </c>
    </row>
    <row r="555" spans="1:2" x14ac:dyDescent="0.25">
      <c r="A555" s="22" t="s">
        <v>721</v>
      </c>
      <c r="B555" s="34">
        <v>1</v>
      </c>
    </row>
    <row r="556" spans="1:2" x14ac:dyDescent="0.25">
      <c r="A556" s="22" t="s">
        <v>696</v>
      </c>
      <c r="B556" s="34">
        <v>1</v>
      </c>
    </row>
    <row r="557" spans="1:2" x14ac:dyDescent="0.25">
      <c r="A557" s="22" t="s">
        <v>644</v>
      </c>
      <c r="B557" s="34">
        <v>9</v>
      </c>
    </row>
    <row r="558" spans="1:2" x14ac:dyDescent="0.25">
      <c r="A558" s="22" t="s">
        <v>638</v>
      </c>
      <c r="B558" s="34">
        <v>2</v>
      </c>
    </row>
    <row r="559" spans="1:2" x14ac:dyDescent="0.25">
      <c r="A559" s="22" t="s">
        <v>678</v>
      </c>
      <c r="B559" s="34">
        <v>1</v>
      </c>
    </row>
    <row r="560" spans="1:2" x14ac:dyDescent="0.25">
      <c r="A560" s="22" t="s">
        <v>192</v>
      </c>
      <c r="B560" s="34">
        <v>92</v>
      </c>
    </row>
    <row r="561" spans="1:2" x14ac:dyDescent="0.25">
      <c r="A561" s="35" t="s">
        <v>439</v>
      </c>
      <c r="B561" s="34">
        <v>4</v>
      </c>
    </row>
    <row r="562" spans="1:2" x14ac:dyDescent="0.25">
      <c r="A562" s="22" t="s">
        <v>717</v>
      </c>
      <c r="B562" s="34">
        <v>1</v>
      </c>
    </row>
    <row r="563" spans="1:2" x14ac:dyDescent="0.25">
      <c r="A563" s="22" t="s">
        <v>451</v>
      </c>
      <c r="B563" s="34">
        <v>6</v>
      </c>
    </row>
    <row r="564" spans="1:2" x14ac:dyDescent="0.25">
      <c r="A564" s="22" t="s">
        <v>707</v>
      </c>
      <c r="B564" s="34">
        <v>1</v>
      </c>
    </row>
    <row r="565" spans="1:2" x14ac:dyDescent="0.25">
      <c r="A565" s="22" t="s">
        <v>746</v>
      </c>
      <c r="B565" s="34">
        <v>2</v>
      </c>
    </row>
    <row r="566" spans="1:2" x14ac:dyDescent="0.25">
      <c r="A566" s="22" t="s">
        <v>421</v>
      </c>
      <c r="B566" s="34">
        <v>6</v>
      </c>
    </row>
    <row r="567" spans="1:2" x14ac:dyDescent="0.25">
      <c r="A567" s="22" t="s">
        <v>688</v>
      </c>
      <c r="B567" s="34">
        <v>1</v>
      </c>
    </row>
    <row r="568" spans="1:2" x14ac:dyDescent="0.25">
      <c r="A568" s="22" t="s">
        <v>779</v>
      </c>
      <c r="B568" s="34">
        <v>1</v>
      </c>
    </row>
    <row r="569" spans="1:2" x14ac:dyDescent="0.25">
      <c r="A569" s="22" t="s">
        <v>674</v>
      </c>
      <c r="B569" s="34">
        <v>2</v>
      </c>
    </row>
    <row r="570" spans="1:2" x14ac:dyDescent="0.25">
      <c r="A570" s="22" t="s">
        <v>759</v>
      </c>
      <c r="B570" s="34">
        <v>1</v>
      </c>
    </row>
    <row r="571" spans="1:2" x14ac:dyDescent="0.25">
      <c r="A571" s="22" t="s">
        <v>413</v>
      </c>
      <c r="B571" s="34">
        <v>2</v>
      </c>
    </row>
    <row r="572" spans="1:2" x14ac:dyDescent="0.25">
      <c r="A572" s="22" t="s">
        <v>292</v>
      </c>
      <c r="B572" s="34">
        <v>2</v>
      </c>
    </row>
    <row r="573" spans="1:2" x14ac:dyDescent="0.25">
      <c r="A573" s="22" t="s">
        <v>415</v>
      </c>
      <c r="B573" s="34">
        <v>3</v>
      </c>
    </row>
    <row r="574" spans="1:2" x14ac:dyDescent="0.25">
      <c r="A574" s="22" t="s">
        <v>279</v>
      </c>
      <c r="B574" s="34">
        <v>1</v>
      </c>
    </row>
    <row r="575" spans="1:2" x14ac:dyDescent="0.25">
      <c r="A575" s="22" t="s">
        <v>640</v>
      </c>
      <c r="B575" s="34">
        <v>3</v>
      </c>
    </row>
    <row r="576" spans="1:2" x14ac:dyDescent="0.25">
      <c r="A576" s="22" t="s">
        <v>686</v>
      </c>
      <c r="B576" s="34">
        <v>1</v>
      </c>
    </row>
    <row r="577" spans="1:2" x14ac:dyDescent="0.25">
      <c r="A577" s="22" t="s">
        <v>170</v>
      </c>
      <c r="B577" s="34">
        <v>27</v>
      </c>
    </row>
    <row r="578" spans="1:2" x14ac:dyDescent="0.25">
      <c r="A578" s="22" t="s">
        <v>369</v>
      </c>
      <c r="B578" s="34">
        <v>11</v>
      </c>
    </row>
    <row r="579" spans="1:2" x14ac:dyDescent="0.25">
      <c r="A579" s="22" t="s">
        <v>426</v>
      </c>
      <c r="B579" s="34">
        <v>4</v>
      </c>
    </row>
    <row r="580" spans="1:2" x14ac:dyDescent="0.25">
      <c r="A580" s="22" t="s">
        <v>667</v>
      </c>
      <c r="B580" s="34">
        <v>1</v>
      </c>
    </row>
    <row r="581" spans="1:2" x14ac:dyDescent="0.25">
      <c r="A581" s="22" t="s">
        <v>751</v>
      </c>
      <c r="B581" s="34">
        <v>1</v>
      </c>
    </row>
    <row r="582" spans="1:2" x14ac:dyDescent="0.25">
      <c r="A582" s="22" t="s">
        <v>161</v>
      </c>
      <c r="B582" s="34">
        <v>7</v>
      </c>
    </row>
    <row r="583" spans="1:2" x14ac:dyDescent="0.25">
      <c r="A583" s="22" t="s">
        <v>173</v>
      </c>
      <c r="B583" s="34">
        <v>33</v>
      </c>
    </row>
    <row r="584" spans="1:2" x14ac:dyDescent="0.25">
      <c r="A584" s="22" t="s">
        <v>694</v>
      </c>
      <c r="B584" s="34">
        <v>1</v>
      </c>
    </row>
    <row r="585" spans="1:2" x14ac:dyDescent="0.25">
      <c r="A585" s="22" t="s">
        <v>117</v>
      </c>
      <c r="B585" s="34">
        <v>6</v>
      </c>
    </row>
    <row r="586" spans="1:2" x14ac:dyDescent="0.25">
      <c r="A586" s="22" t="s">
        <v>198</v>
      </c>
      <c r="B586" s="34">
        <v>10</v>
      </c>
    </row>
    <row r="587" spans="1:2" x14ac:dyDescent="0.25">
      <c r="A587" s="22" t="s">
        <v>295</v>
      </c>
      <c r="B587" s="34">
        <v>1</v>
      </c>
    </row>
    <row r="588" spans="1:2" x14ac:dyDescent="0.25">
      <c r="A588" s="22" t="s">
        <v>339</v>
      </c>
      <c r="B588" s="34">
        <v>1</v>
      </c>
    </row>
    <row r="589" spans="1:2" x14ac:dyDescent="0.25">
      <c r="A589" s="22" t="s">
        <v>482</v>
      </c>
      <c r="B589" s="34">
        <v>1</v>
      </c>
    </row>
    <row r="590" spans="1:2" x14ac:dyDescent="0.25">
      <c r="A590" s="22" t="s">
        <v>427</v>
      </c>
      <c r="B590" s="34">
        <v>1</v>
      </c>
    </row>
    <row r="591" spans="1:2" x14ac:dyDescent="0.25">
      <c r="A591" s="22" t="s">
        <v>286</v>
      </c>
      <c r="B591" s="34">
        <v>3</v>
      </c>
    </row>
    <row r="592" spans="1:2" x14ac:dyDescent="0.25">
      <c r="A592" s="22" t="s">
        <v>718</v>
      </c>
      <c r="B592" s="34">
        <v>1</v>
      </c>
    </row>
    <row r="593" spans="1:2" x14ac:dyDescent="0.25">
      <c r="A593" s="22" t="s">
        <v>174</v>
      </c>
      <c r="B593" s="34">
        <v>10</v>
      </c>
    </row>
    <row r="594" spans="1:2" x14ac:dyDescent="0.25">
      <c r="A594" s="22" t="s">
        <v>436</v>
      </c>
      <c r="B594" s="34">
        <v>1</v>
      </c>
    </row>
    <row r="595" spans="1:2" x14ac:dyDescent="0.25">
      <c r="A595" s="22" t="s">
        <v>206</v>
      </c>
      <c r="B595" s="34">
        <v>32</v>
      </c>
    </row>
    <row r="596" spans="1:2" x14ac:dyDescent="0.25">
      <c r="A596" s="35" t="s">
        <v>42</v>
      </c>
      <c r="B596" s="34">
        <v>183</v>
      </c>
    </row>
    <row r="597" spans="1:2" x14ac:dyDescent="0.25">
      <c r="A597" s="22" t="s">
        <v>693</v>
      </c>
      <c r="B597" s="34">
        <v>1</v>
      </c>
    </row>
    <row r="598" spans="1:2" x14ac:dyDescent="0.25">
      <c r="A598" s="22" t="s">
        <v>160</v>
      </c>
      <c r="B598" s="34">
        <v>18</v>
      </c>
    </row>
    <row r="599" spans="1:2" x14ac:dyDescent="0.25">
      <c r="A599" s="22" t="s">
        <v>154</v>
      </c>
      <c r="B599" s="34">
        <v>33</v>
      </c>
    </row>
    <row r="600" spans="1:2" x14ac:dyDescent="0.25">
      <c r="A600" s="22" t="s">
        <v>706</v>
      </c>
      <c r="B600" s="34">
        <v>1</v>
      </c>
    </row>
    <row r="601" spans="1:2" x14ac:dyDescent="0.25">
      <c r="A601" s="22" t="s">
        <v>723</v>
      </c>
      <c r="B601" s="34">
        <v>1</v>
      </c>
    </row>
    <row r="602" spans="1:2" x14ac:dyDescent="0.25">
      <c r="A602" s="22" t="s">
        <v>685</v>
      </c>
      <c r="B602" s="34">
        <v>1</v>
      </c>
    </row>
    <row r="603" spans="1:2" x14ac:dyDescent="0.25">
      <c r="A603" s="22" t="s">
        <v>664</v>
      </c>
      <c r="B603" s="34">
        <v>1</v>
      </c>
    </row>
    <row r="604" spans="1:2" x14ac:dyDescent="0.25">
      <c r="A604" s="22" t="s">
        <v>168</v>
      </c>
      <c r="B604" s="34">
        <v>5</v>
      </c>
    </row>
    <row r="605" spans="1:2" x14ac:dyDescent="0.25">
      <c r="A605" s="22" t="s">
        <v>579</v>
      </c>
      <c r="B605" s="34">
        <v>5</v>
      </c>
    </row>
    <row r="606" spans="1:2" x14ac:dyDescent="0.25">
      <c r="A606" s="22" t="s">
        <v>752</v>
      </c>
      <c r="B606" s="34">
        <v>1</v>
      </c>
    </row>
    <row r="607" spans="1:2" x14ac:dyDescent="0.25">
      <c r="A607" s="22" t="s">
        <v>748</v>
      </c>
      <c r="B607" s="34">
        <v>1</v>
      </c>
    </row>
    <row r="608" spans="1:2" x14ac:dyDescent="0.25">
      <c r="A608" s="22" t="s">
        <v>654</v>
      </c>
      <c r="B608" s="34">
        <v>6</v>
      </c>
    </row>
    <row r="609" spans="1:2" x14ac:dyDescent="0.25">
      <c r="A609" s="22" t="s">
        <v>724</v>
      </c>
      <c r="B609" s="34">
        <v>1</v>
      </c>
    </row>
    <row r="610" spans="1:2" x14ac:dyDescent="0.25">
      <c r="A610" s="22" t="s">
        <v>179</v>
      </c>
      <c r="B610" s="34">
        <v>2</v>
      </c>
    </row>
    <row r="611" spans="1:2" x14ac:dyDescent="0.25">
      <c r="A611" s="22" t="s">
        <v>48</v>
      </c>
      <c r="B611" s="34">
        <v>2</v>
      </c>
    </row>
    <row r="612" spans="1:2" x14ac:dyDescent="0.25">
      <c r="A612" s="22" t="s">
        <v>455</v>
      </c>
      <c r="B612" s="34">
        <v>1</v>
      </c>
    </row>
    <row r="613" spans="1:2" x14ac:dyDescent="0.25">
      <c r="A613" s="22" t="s">
        <v>356</v>
      </c>
      <c r="B613" s="34">
        <v>1</v>
      </c>
    </row>
    <row r="614" spans="1:2" x14ac:dyDescent="0.25">
      <c r="A614" s="36" t="s">
        <v>741</v>
      </c>
      <c r="B614" s="37">
        <v>1</v>
      </c>
    </row>
    <row r="615" spans="1:2" x14ac:dyDescent="0.25">
      <c r="A615" s="124" t="s">
        <v>1032</v>
      </c>
    </row>
    <row r="616" spans="1:2" x14ac:dyDescent="0.25">
      <c r="A616" s="124" t="s">
        <v>1033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9F001-6F04-4040-8137-3C91AFC00575}">
  <dimension ref="A3:AG1195"/>
  <sheetViews>
    <sheetView zoomScale="80" zoomScaleNormal="80" workbookViewId="0"/>
  </sheetViews>
  <sheetFormatPr baseColWidth="10" defaultRowHeight="15" x14ac:dyDescent="0.25"/>
  <cols>
    <col min="1" max="1" width="66.85546875" customWidth="1"/>
    <col min="2" max="2" width="12.85546875" customWidth="1"/>
    <col min="3" max="3" width="8.42578125" customWidth="1"/>
    <col min="4" max="4" width="10.7109375" customWidth="1"/>
    <col min="8" max="8" width="9.5703125" customWidth="1"/>
    <col min="13" max="13" width="8.42578125" customWidth="1"/>
    <col min="14" max="14" width="8.85546875" customWidth="1"/>
    <col min="15" max="15" width="8.7109375" customWidth="1"/>
    <col min="16" max="16" width="7.85546875" customWidth="1"/>
    <col min="17" max="17" width="8.140625" customWidth="1"/>
    <col min="18" max="18" width="8.28515625" customWidth="1"/>
    <col min="19" max="19" width="8.140625" customWidth="1"/>
    <col min="21" max="21" width="8.140625" customWidth="1"/>
    <col min="22" max="22" width="8.85546875" customWidth="1"/>
  </cols>
  <sheetData>
    <row r="3" spans="1:33" x14ac:dyDescent="0.25">
      <c r="A3" s="8" t="s">
        <v>993</v>
      </c>
    </row>
    <row r="4" spans="1:3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3" ht="51" x14ac:dyDescent="0.25">
      <c r="A5" s="107" t="s">
        <v>977</v>
      </c>
      <c r="B5" s="105" t="s">
        <v>849</v>
      </c>
      <c r="C5" s="105" t="s">
        <v>812</v>
      </c>
      <c r="D5" s="105" t="s">
        <v>813</v>
      </c>
      <c r="E5" s="105" t="s">
        <v>69</v>
      </c>
      <c r="F5" s="105" t="s">
        <v>814</v>
      </c>
      <c r="G5" s="105" t="s">
        <v>584</v>
      </c>
      <c r="H5" s="105" t="s">
        <v>171</v>
      </c>
      <c r="I5" s="105" t="s">
        <v>815</v>
      </c>
      <c r="J5" s="105" t="s">
        <v>858</v>
      </c>
      <c r="K5" s="105" t="s">
        <v>371</v>
      </c>
      <c r="L5" s="105" t="s">
        <v>816</v>
      </c>
      <c r="M5" s="105" t="s">
        <v>72</v>
      </c>
      <c r="N5" s="105" t="s">
        <v>402</v>
      </c>
      <c r="O5" s="105" t="s">
        <v>65</v>
      </c>
      <c r="P5" s="105" t="s">
        <v>817</v>
      </c>
      <c r="Q5" s="105" t="s">
        <v>818</v>
      </c>
      <c r="R5" s="105" t="s">
        <v>446</v>
      </c>
      <c r="S5" s="105" t="s">
        <v>819</v>
      </c>
      <c r="T5" s="105" t="s">
        <v>56</v>
      </c>
      <c r="U5" s="105" t="s">
        <v>796</v>
      </c>
      <c r="V5" s="105" t="s">
        <v>797</v>
      </c>
      <c r="W5" s="105" t="s">
        <v>798</v>
      </c>
      <c r="X5" s="105" t="s">
        <v>799</v>
      </c>
      <c r="Y5" s="105" t="s">
        <v>307</v>
      </c>
      <c r="Z5" s="105" t="s">
        <v>358</v>
      </c>
      <c r="AA5" s="105" t="s">
        <v>359</v>
      </c>
      <c r="AB5" s="105" t="s">
        <v>386</v>
      </c>
      <c r="AC5" s="105" t="s">
        <v>90</v>
      </c>
      <c r="AD5" s="105" t="s">
        <v>790</v>
      </c>
      <c r="AE5" s="105" t="s">
        <v>297</v>
      </c>
      <c r="AF5" s="105" t="s">
        <v>809</v>
      </c>
    </row>
    <row r="6" spans="1:33" x14ac:dyDescent="0.25">
      <c r="A6" s="109" t="s">
        <v>795</v>
      </c>
      <c r="B6" s="111">
        <f>SUM(B7:B519)</f>
        <v>3928</v>
      </c>
      <c r="C6" s="111">
        <f t="shared" ref="C6:AF6" si="0">SUM(C7:C519)</f>
        <v>286</v>
      </c>
      <c r="D6" s="111">
        <f t="shared" si="0"/>
        <v>536</v>
      </c>
      <c r="E6" s="111">
        <f t="shared" si="0"/>
        <v>289</v>
      </c>
      <c r="F6" s="111">
        <f t="shared" si="0"/>
        <v>516</v>
      </c>
      <c r="G6" s="111">
        <f t="shared" si="0"/>
        <v>15</v>
      </c>
      <c r="H6" s="111">
        <f t="shared" si="0"/>
        <v>18</v>
      </c>
      <c r="I6" s="111">
        <f t="shared" si="0"/>
        <v>216</v>
      </c>
      <c r="J6" s="111">
        <f t="shared" si="0"/>
        <v>240</v>
      </c>
      <c r="K6" s="111">
        <f t="shared" si="0"/>
        <v>96</v>
      </c>
      <c r="L6" s="111">
        <f t="shared" si="0"/>
        <v>227</v>
      </c>
      <c r="M6" s="111">
        <f t="shared" si="0"/>
        <v>230</v>
      </c>
      <c r="N6" s="111">
        <f t="shared" si="0"/>
        <v>7</v>
      </c>
      <c r="O6" s="111">
        <f t="shared" si="0"/>
        <v>459</v>
      </c>
      <c r="P6" s="111">
        <f t="shared" si="0"/>
        <v>5</v>
      </c>
      <c r="Q6" s="111">
        <f t="shared" si="0"/>
        <v>5</v>
      </c>
      <c r="R6" s="111">
        <f t="shared" si="0"/>
        <v>6</v>
      </c>
      <c r="S6" s="111">
        <f t="shared" si="0"/>
        <v>11</v>
      </c>
      <c r="T6" s="111">
        <f t="shared" si="0"/>
        <v>117</v>
      </c>
      <c r="U6" s="111">
        <f t="shared" si="0"/>
        <v>4</v>
      </c>
      <c r="V6" s="111">
        <f t="shared" si="0"/>
        <v>4</v>
      </c>
      <c r="W6" s="111">
        <f t="shared" si="0"/>
        <v>3</v>
      </c>
      <c r="X6" s="111">
        <f t="shared" si="0"/>
        <v>7</v>
      </c>
      <c r="Y6" s="111">
        <f t="shared" si="0"/>
        <v>217</v>
      </c>
      <c r="Z6" s="111">
        <f t="shared" si="0"/>
        <v>49</v>
      </c>
      <c r="AA6" s="111">
        <f t="shared" si="0"/>
        <v>37</v>
      </c>
      <c r="AB6" s="111">
        <f t="shared" si="0"/>
        <v>14</v>
      </c>
      <c r="AC6" s="111">
        <f t="shared" si="0"/>
        <v>159</v>
      </c>
      <c r="AD6" s="111">
        <f t="shared" si="0"/>
        <v>3</v>
      </c>
      <c r="AE6" s="111">
        <f t="shared" si="0"/>
        <v>69</v>
      </c>
      <c r="AF6" s="111">
        <f t="shared" si="0"/>
        <v>83</v>
      </c>
      <c r="AG6" s="46"/>
    </row>
    <row r="7" spans="1:33" x14ac:dyDescent="0.25">
      <c r="A7" s="58" t="s">
        <v>445</v>
      </c>
      <c r="B7" s="59">
        <f t="shared" ref="B7:B70" si="1">SUM(C7:AF7)</f>
        <v>3</v>
      </c>
      <c r="C7" s="60">
        <v>1</v>
      </c>
      <c r="D7" s="60">
        <v>0</v>
      </c>
      <c r="E7" s="60"/>
      <c r="F7" s="60"/>
      <c r="G7" s="60"/>
      <c r="H7" s="60"/>
      <c r="I7" s="60">
        <v>0</v>
      </c>
      <c r="J7" s="60">
        <v>1</v>
      </c>
      <c r="K7" s="60">
        <v>0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>
        <v>1</v>
      </c>
      <c r="Z7" s="60"/>
      <c r="AA7" s="60"/>
      <c r="AB7" s="60"/>
      <c r="AC7" s="60"/>
      <c r="AD7" s="60"/>
      <c r="AE7" s="60"/>
      <c r="AF7" s="70"/>
      <c r="AG7" s="56"/>
    </row>
    <row r="8" spans="1:33" x14ac:dyDescent="0.25">
      <c r="A8" s="61" t="s">
        <v>114</v>
      </c>
      <c r="B8" s="62">
        <f t="shared" si="1"/>
        <v>10</v>
      </c>
      <c r="C8" s="63">
        <v>1</v>
      </c>
      <c r="D8" s="63">
        <v>0</v>
      </c>
      <c r="E8" s="63">
        <v>2</v>
      </c>
      <c r="F8" s="63">
        <v>2</v>
      </c>
      <c r="G8" s="63"/>
      <c r="H8" s="63"/>
      <c r="I8" s="63">
        <v>0</v>
      </c>
      <c r="J8" s="63">
        <v>1</v>
      </c>
      <c r="K8" s="63">
        <v>1</v>
      </c>
      <c r="L8" s="63"/>
      <c r="M8" s="63">
        <v>1</v>
      </c>
      <c r="N8" s="63"/>
      <c r="O8" s="63">
        <v>1</v>
      </c>
      <c r="P8" s="63"/>
      <c r="Q8" s="63"/>
      <c r="R8" s="63"/>
      <c r="S8" s="63"/>
      <c r="T8" s="63"/>
      <c r="U8" s="63"/>
      <c r="V8" s="63"/>
      <c r="W8" s="63"/>
      <c r="X8" s="63"/>
      <c r="Y8" s="63">
        <v>1</v>
      </c>
      <c r="Z8" s="63"/>
      <c r="AA8" s="63"/>
      <c r="AB8" s="63"/>
      <c r="AC8" s="63"/>
      <c r="AD8" s="63"/>
      <c r="AE8" s="63"/>
      <c r="AF8" s="71"/>
      <c r="AG8" s="2"/>
    </row>
    <row r="9" spans="1:33" x14ac:dyDescent="0.25">
      <c r="A9" s="61" t="s">
        <v>252</v>
      </c>
      <c r="B9" s="62">
        <f t="shared" si="1"/>
        <v>19</v>
      </c>
      <c r="C9" s="63">
        <v>1</v>
      </c>
      <c r="D9" s="63">
        <v>1</v>
      </c>
      <c r="E9" s="63"/>
      <c r="F9" s="63">
        <v>1</v>
      </c>
      <c r="G9" s="63"/>
      <c r="H9" s="63"/>
      <c r="I9" s="63">
        <v>3</v>
      </c>
      <c r="J9" s="63">
        <v>1</v>
      </c>
      <c r="K9" s="63">
        <v>1</v>
      </c>
      <c r="L9" s="63">
        <v>2</v>
      </c>
      <c r="M9" s="63">
        <v>2</v>
      </c>
      <c r="N9" s="63"/>
      <c r="O9" s="63">
        <v>2</v>
      </c>
      <c r="P9" s="63">
        <v>1</v>
      </c>
      <c r="Q9" s="63"/>
      <c r="R9" s="63"/>
      <c r="S9" s="63"/>
      <c r="T9" s="63">
        <v>1</v>
      </c>
      <c r="U9" s="63"/>
      <c r="V9" s="63"/>
      <c r="W9" s="63"/>
      <c r="X9" s="63"/>
      <c r="Y9" s="63">
        <v>2</v>
      </c>
      <c r="Z9" s="63"/>
      <c r="AA9" s="63"/>
      <c r="AB9" s="63"/>
      <c r="AC9" s="63"/>
      <c r="AD9" s="63"/>
      <c r="AE9" s="63">
        <v>1</v>
      </c>
      <c r="AF9" s="71"/>
      <c r="AG9" s="2"/>
    </row>
    <row r="10" spans="1:33" x14ac:dyDescent="0.25">
      <c r="A10" s="61" t="s">
        <v>276</v>
      </c>
      <c r="B10" s="62">
        <f t="shared" si="1"/>
        <v>1</v>
      </c>
      <c r="C10" s="63"/>
      <c r="D10" s="63">
        <v>0</v>
      </c>
      <c r="E10" s="63"/>
      <c r="F10" s="63">
        <v>1</v>
      </c>
      <c r="G10" s="63"/>
      <c r="H10" s="63"/>
      <c r="I10" s="63">
        <v>0</v>
      </c>
      <c r="J10" s="63"/>
      <c r="K10" s="63">
        <v>0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71"/>
      <c r="AG10" s="2"/>
    </row>
    <row r="11" spans="1:33" x14ac:dyDescent="0.25">
      <c r="A11" s="61" t="s">
        <v>508</v>
      </c>
      <c r="B11" s="62">
        <f t="shared" si="1"/>
        <v>1</v>
      </c>
      <c r="C11" s="63"/>
      <c r="D11" s="63">
        <v>0</v>
      </c>
      <c r="E11" s="63"/>
      <c r="F11" s="63"/>
      <c r="G11" s="63"/>
      <c r="H11" s="63"/>
      <c r="I11" s="63">
        <v>0</v>
      </c>
      <c r="J11" s="63"/>
      <c r="K11" s="63">
        <v>0</v>
      </c>
      <c r="L11" s="63"/>
      <c r="M11" s="63"/>
      <c r="N11" s="63"/>
      <c r="O11" s="63"/>
      <c r="P11" s="63"/>
      <c r="Q11" s="63"/>
      <c r="R11" s="63"/>
      <c r="S11" s="63">
        <v>1</v>
      </c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71"/>
      <c r="AG11" s="2"/>
    </row>
    <row r="12" spans="1:33" x14ac:dyDescent="0.25">
      <c r="A12" s="61" t="s">
        <v>468</v>
      </c>
      <c r="B12" s="62">
        <f t="shared" si="1"/>
        <v>2</v>
      </c>
      <c r="C12" s="63"/>
      <c r="D12" s="63">
        <v>0</v>
      </c>
      <c r="E12" s="63">
        <v>1</v>
      </c>
      <c r="F12" s="63"/>
      <c r="G12" s="63"/>
      <c r="H12" s="63"/>
      <c r="I12" s="63">
        <v>0</v>
      </c>
      <c r="J12" s="63"/>
      <c r="K12" s="63">
        <v>0</v>
      </c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>
        <v>1</v>
      </c>
      <c r="Z12" s="63"/>
      <c r="AA12" s="63"/>
      <c r="AB12" s="63"/>
      <c r="AC12" s="63"/>
      <c r="AD12" s="63"/>
      <c r="AE12" s="63"/>
      <c r="AF12" s="71"/>
      <c r="AG12" s="2"/>
    </row>
    <row r="13" spans="1:33" x14ac:dyDescent="0.25">
      <c r="A13" s="61" t="s">
        <v>314</v>
      </c>
      <c r="B13" s="62">
        <f t="shared" si="1"/>
        <v>1</v>
      </c>
      <c r="C13" s="63"/>
      <c r="D13" s="63">
        <v>0</v>
      </c>
      <c r="E13" s="63"/>
      <c r="F13" s="63">
        <v>1</v>
      </c>
      <c r="G13" s="63"/>
      <c r="H13" s="63"/>
      <c r="I13" s="63">
        <v>0</v>
      </c>
      <c r="J13" s="63"/>
      <c r="K13" s="63">
        <v>0</v>
      </c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71"/>
      <c r="AG13" s="2"/>
    </row>
    <row r="14" spans="1:33" x14ac:dyDescent="0.25">
      <c r="A14" s="61" t="s">
        <v>528</v>
      </c>
      <c r="B14" s="62">
        <f t="shared" si="1"/>
        <v>5</v>
      </c>
      <c r="C14" s="63"/>
      <c r="D14" s="63">
        <v>0</v>
      </c>
      <c r="E14" s="63">
        <v>1</v>
      </c>
      <c r="F14" s="63">
        <v>1</v>
      </c>
      <c r="G14" s="63"/>
      <c r="H14" s="63"/>
      <c r="I14" s="63">
        <v>0</v>
      </c>
      <c r="J14" s="63"/>
      <c r="K14" s="63">
        <v>1</v>
      </c>
      <c r="L14" s="63"/>
      <c r="M14" s="63">
        <v>1</v>
      </c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>
        <v>1</v>
      </c>
      <c r="Z14" s="63"/>
      <c r="AA14" s="63"/>
      <c r="AB14" s="63"/>
      <c r="AC14" s="63"/>
      <c r="AD14" s="63"/>
      <c r="AE14" s="63"/>
      <c r="AF14" s="71"/>
      <c r="AG14" s="2"/>
    </row>
    <row r="15" spans="1:33" x14ac:dyDescent="0.25">
      <c r="A15" s="61" t="s">
        <v>782</v>
      </c>
      <c r="B15" s="62">
        <f t="shared" si="1"/>
        <v>1</v>
      </c>
      <c r="C15" s="63"/>
      <c r="D15" s="63">
        <v>0</v>
      </c>
      <c r="E15" s="63"/>
      <c r="F15" s="63"/>
      <c r="G15" s="63"/>
      <c r="H15" s="63"/>
      <c r="I15" s="63">
        <v>0</v>
      </c>
      <c r="J15" s="63"/>
      <c r="K15" s="63">
        <v>1</v>
      </c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71"/>
      <c r="AG15" s="2"/>
    </row>
    <row r="16" spans="1:33" x14ac:dyDescent="0.25">
      <c r="A16" s="61" t="s">
        <v>8</v>
      </c>
      <c r="B16" s="62">
        <f t="shared" si="1"/>
        <v>85</v>
      </c>
      <c r="C16" s="63">
        <v>6</v>
      </c>
      <c r="D16" s="63">
        <v>16</v>
      </c>
      <c r="E16" s="63">
        <v>5</v>
      </c>
      <c r="F16" s="63">
        <v>8</v>
      </c>
      <c r="G16" s="63"/>
      <c r="H16" s="63"/>
      <c r="I16" s="63">
        <v>8</v>
      </c>
      <c r="J16" s="63">
        <v>1</v>
      </c>
      <c r="K16" s="63">
        <v>2</v>
      </c>
      <c r="L16" s="63">
        <v>7</v>
      </c>
      <c r="M16" s="63">
        <v>5</v>
      </c>
      <c r="N16" s="63"/>
      <c r="O16" s="63">
        <v>11</v>
      </c>
      <c r="P16" s="63"/>
      <c r="Q16" s="63"/>
      <c r="R16" s="63"/>
      <c r="S16" s="63"/>
      <c r="T16" s="63">
        <v>3</v>
      </c>
      <c r="U16" s="63"/>
      <c r="V16" s="63"/>
      <c r="W16" s="63"/>
      <c r="X16" s="63"/>
      <c r="Y16" s="63">
        <v>4</v>
      </c>
      <c r="Z16" s="63">
        <v>1</v>
      </c>
      <c r="AA16" s="63">
        <v>1</v>
      </c>
      <c r="AB16" s="63"/>
      <c r="AC16" s="63">
        <v>4</v>
      </c>
      <c r="AD16" s="63"/>
      <c r="AE16" s="63"/>
      <c r="AF16" s="64">
        <v>3</v>
      </c>
      <c r="AG16" s="2"/>
    </row>
    <row r="17" spans="1:33" x14ac:dyDescent="0.25">
      <c r="A17" s="61" t="s">
        <v>210</v>
      </c>
      <c r="B17" s="62">
        <f t="shared" si="1"/>
        <v>2</v>
      </c>
      <c r="C17" s="63"/>
      <c r="D17" s="63">
        <v>0</v>
      </c>
      <c r="E17" s="63">
        <v>2</v>
      </c>
      <c r="F17" s="63"/>
      <c r="G17" s="63"/>
      <c r="H17" s="63"/>
      <c r="I17" s="63">
        <v>0</v>
      </c>
      <c r="J17" s="63"/>
      <c r="K17" s="63">
        <v>0</v>
      </c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71"/>
      <c r="AG17" s="2"/>
    </row>
    <row r="18" spans="1:33" x14ac:dyDescent="0.25">
      <c r="A18" s="61" t="s">
        <v>591</v>
      </c>
      <c r="B18" s="62">
        <f t="shared" si="1"/>
        <v>1</v>
      </c>
      <c r="C18" s="63">
        <v>1</v>
      </c>
      <c r="D18" s="63">
        <v>0</v>
      </c>
      <c r="E18" s="63"/>
      <c r="F18" s="63"/>
      <c r="G18" s="63"/>
      <c r="H18" s="63"/>
      <c r="I18" s="63">
        <v>0</v>
      </c>
      <c r="J18" s="63"/>
      <c r="K18" s="63">
        <v>0</v>
      </c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71"/>
      <c r="AG18" s="2"/>
    </row>
    <row r="19" spans="1:33" x14ac:dyDescent="0.25">
      <c r="A19" s="61" t="s">
        <v>291</v>
      </c>
      <c r="B19" s="62">
        <f t="shared" si="1"/>
        <v>2</v>
      </c>
      <c r="C19" s="63"/>
      <c r="D19" s="63">
        <v>0</v>
      </c>
      <c r="E19" s="63">
        <v>1</v>
      </c>
      <c r="F19" s="63"/>
      <c r="G19" s="63"/>
      <c r="H19" s="63"/>
      <c r="I19" s="63">
        <v>0</v>
      </c>
      <c r="J19" s="63"/>
      <c r="K19" s="63">
        <v>0</v>
      </c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>
        <v>1</v>
      </c>
      <c r="Z19" s="63"/>
      <c r="AA19" s="63"/>
      <c r="AB19" s="63"/>
      <c r="AC19" s="63"/>
      <c r="AD19" s="63"/>
      <c r="AE19" s="63"/>
      <c r="AF19" s="71"/>
      <c r="AG19" s="2"/>
    </row>
    <row r="20" spans="1:33" x14ac:dyDescent="0.25">
      <c r="A20" s="61" t="s">
        <v>538</v>
      </c>
      <c r="B20" s="62">
        <f t="shared" si="1"/>
        <v>2</v>
      </c>
      <c r="C20" s="63"/>
      <c r="D20" s="63">
        <v>1</v>
      </c>
      <c r="E20" s="63"/>
      <c r="F20" s="63"/>
      <c r="G20" s="63"/>
      <c r="H20" s="63"/>
      <c r="I20" s="63">
        <v>0</v>
      </c>
      <c r="J20" s="63"/>
      <c r="K20" s="63">
        <v>0</v>
      </c>
      <c r="L20" s="63"/>
      <c r="M20" s="63"/>
      <c r="N20" s="63"/>
      <c r="O20" s="63">
        <v>1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71"/>
      <c r="AG20" s="2"/>
    </row>
    <row r="21" spans="1:33" x14ac:dyDescent="0.25">
      <c r="A21" s="61" t="s">
        <v>432</v>
      </c>
      <c r="B21" s="62">
        <f t="shared" si="1"/>
        <v>10</v>
      </c>
      <c r="C21" s="63">
        <v>1</v>
      </c>
      <c r="D21" s="63">
        <v>1</v>
      </c>
      <c r="E21" s="63">
        <v>1</v>
      </c>
      <c r="F21" s="63">
        <v>2</v>
      </c>
      <c r="G21" s="63"/>
      <c r="H21" s="63"/>
      <c r="I21" s="63">
        <v>0</v>
      </c>
      <c r="J21" s="63"/>
      <c r="K21" s="63">
        <v>1</v>
      </c>
      <c r="L21" s="63"/>
      <c r="M21" s="63"/>
      <c r="N21" s="63"/>
      <c r="O21" s="63">
        <v>2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>
        <v>2</v>
      </c>
      <c r="AD21" s="63"/>
      <c r="AE21" s="63"/>
      <c r="AF21" s="71"/>
      <c r="AG21" s="3"/>
    </row>
    <row r="22" spans="1:33" x14ac:dyDescent="0.25">
      <c r="A22" s="61" t="s">
        <v>494</v>
      </c>
      <c r="B22" s="62">
        <f t="shared" si="1"/>
        <v>8</v>
      </c>
      <c r="C22" s="63">
        <v>1</v>
      </c>
      <c r="D22" s="63">
        <v>2</v>
      </c>
      <c r="E22" s="63">
        <v>1</v>
      </c>
      <c r="F22" s="63">
        <v>1</v>
      </c>
      <c r="G22" s="63"/>
      <c r="H22" s="63"/>
      <c r="I22" s="63">
        <v>0</v>
      </c>
      <c r="J22" s="63"/>
      <c r="K22" s="63">
        <v>0</v>
      </c>
      <c r="L22" s="63">
        <v>1</v>
      </c>
      <c r="M22" s="63">
        <v>1</v>
      </c>
      <c r="N22" s="63"/>
      <c r="O22" s="63">
        <v>1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71"/>
      <c r="AG22" s="2"/>
    </row>
    <row r="23" spans="1:33" x14ac:dyDescent="0.25">
      <c r="A23" s="61" t="s">
        <v>505</v>
      </c>
      <c r="B23" s="62">
        <f t="shared" si="1"/>
        <v>4</v>
      </c>
      <c r="C23" s="63"/>
      <c r="D23" s="63">
        <v>0</v>
      </c>
      <c r="E23" s="63"/>
      <c r="F23" s="63">
        <v>1</v>
      </c>
      <c r="G23" s="63"/>
      <c r="H23" s="63"/>
      <c r="I23" s="63">
        <v>0</v>
      </c>
      <c r="J23" s="63"/>
      <c r="K23" s="63">
        <v>0</v>
      </c>
      <c r="L23" s="63">
        <v>1</v>
      </c>
      <c r="M23" s="63"/>
      <c r="N23" s="63"/>
      <c r="O23" s="63">
        <v>1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4">
        <v>1</v>
      </c>
      <c r="AG23" s="2"/>
    </row>
    <row r="24" spans="1:33" x14ac:dyDescent="0.25">
      <c r="A24" s="61" t="s">
        <v>512</v>
      </c>
      <c r="B24" s="62">
        <f t="shared" si="1"/>
        <v>3</v>
      </c>
      <c r="C24" s="63"/>
      <c r="D24" s="63">
        <v>0</v>
      </c>
      <c r="E24" s="63"/>
      <c r="F24" s="63">
        <v>1</v>
      </c>
      <c r="G24" s="63"/>
      <c r="H24" s="63"/>
      <c r="I24" s="63">
        <v>0</v>
      </c>
      <c r="J24" s="63">
        <v>1</v>
      </c>
      <c r="K24" s="63">
        <v>0</v>
      </c>
      <c r="L24" s="63"/>
      <c r="M24" s="63"/>
      <c r="N24" s="63"/>
      <c r="O24" s="63"/>
      <c r="P24" s="63"/>
      <c r="Q24" s="63"/>
      <c r="R24" s="63"/>
      <c r="S24" s="63"/>
      <c r="T24" s="63">
        <v>1</v>
      </c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71"/>
      <c r="AG24" s="2"/>
    </row>
    <row r="25" spans="1:33" x14ac:dyDescent="0.25">
      <c r="A25" s="61" t="s">
        <v>84</v>
      </c>
      <c r="B25" s="62">
        <f t="shared" si="1"/>
        <v>5</v>
      </c>
      <c r="C25" s="63">
        <v>1</v>
      </c>
      <c r="D25" s="63">
        <v>1</v>
      </c>
      <c r="E25" s="63">
        <v>2</v>
      </c>
      <c r="F25" s="63"/>
      <c r="G25" s="63"/>
      <c r="H25" s="63"/>
      <c r="I25" s="63">
        <v>0</v>
      </c>
      <c r="J25" s="63"/>
      <c r="K25" s="63">
        <v>0</v>
      </c>
      <c r="L25" s="63"/>
      <c r="M25" s="63"/>
      <c r="N25" s="63"/>
      <c r="O25" s="63"/>
      <c r="P25" s="63"/>
      <c r="Q25" s="63"/>
      <c r="R25" s="63"/>
      <c r="S25" s="63">
        <v>1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71"/>
      <c r="AG25" s="2"/>
    </row>
    <row r="26" spans="1:33" x14ac:dyDescent="0.25">
      <c r="A26" s="61" t="s">
        <v>460</v>
      </c>
      <c r="B26" s="62">
        <f t="shared" si="1"/>
        <v>1</v>
      </c>
      <c r="C26" s="63"/>
      <c r="D26" s="63">
        <v>0</v>
      </c>
      <c r="E26" s="63"/>
      <c r="F26" s="63"/>
      <c r="G26" s="63"/>
      <c r="H26" s="63"/>
      <c r="I26" s="63">
        <v>1</v>
      </c>
      <c r="J26" s="63"/>
      <c r="K26" s="63">
        <v>0</v>
      </c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71"/>
      <c r="AG26" s="2"/>
    </row>
    <row r="27" spans="1:33" x14ac:dyDescent="0.25">
      <c r="A27" s="61" t="s">
        <v>175</v>
      </c>
      <c r="B27" s="62">
        <f t="shared" si="1"/>
        <v>1</v>
      </c>
      <c r="C27" s="63">
        <v>1</v>
      </c>
      <c r="D27" s="63">
        <v>0</v>
      </c>
      <c r="E27" s="63"/>
      <c r="F27" s="63"/>
      <c r="G27" s="63"/>
      <c r="H27" s="63"/>
      <c r="I27" s="63">
        <v>0</v>
      </c>
      <c r="J27" s="63"/>
      <c r="K27" s="63">
        <v>0</v>
      </c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71"/>
      <c r="AG27" s="2"/>
    </row>
    <row r="28" spans="1:33" x14ac:dyDescent="0.25">
      <c r="A28" s="61" t="s">
        <v>669</v>
      </c>
      <c r="B28" s="62">
        <f t="shared" si="1"/>
        <v>1</v>
      </c>
      <c r="C28" s="63"/>
      <c r="D28" s="63">
        <v>0</v>
      </c>
      <c r="E28" s="63"/>
      <c r="F28" s="63"/>
      <c r="G28" s="63"/>
      <c r="H28" s="63"/>
      <c r="I28" s="63">
        <v>0</v>
      </c>
      <c r="J28" s="63"/>
      <c r="K28" s="63">
        <v>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>
        <v>1</v>
      </c>
      <c r="Z28" s="63"/>
      <c r="AA28" s="63"/>
      <c r="AB28" s="63"/>
      <c r="AC28" s="63"/>
      <c r="AD28" s="63"/>
      <c r="AE28" s="63"/>
      <c r="AF28" s="71"/>
      <c r="AG28" s="2"/>
    </row>
    <row r="29" spans="1:33" x14ac:dyDescent="0.25">
      <c r="A29" s="61" t="s">
        <v>504</v>
      </c>
      <c r="B29" s="62">
        <f t="shared" si="1"/>
        <v>2</v>
      </c>
      <c r="C29" s="63"/>
      <c r="D29" s="63">
        <v>0</v>
      </c>
      <c r="E29" s="63"/>
      <c r="F29" s="63"/>
      <c r="G29" s="63"/>
      <c r="H29" s="63"/>
      <c r="I29" s="63">
        <v>0</v>
      </c>
      <c r="J29" s="63">
        <v>1</v>
      </c>
      <c r="K29" s="63">
        <v>0</v>
      </c>
      <c r="L29" s="63"/>
      <c r="M29" s="63">
        <v>1</v>
      </c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71"/>
      <c r="AG29" s="2"/>
    </row>
    <row r="30" spans="1:33" x14ac:dyDescent="0.25">
      <c r="A30" s="61" t="s">
        <v>397</v>
      </c>
      <c r="B30" s="62">
        <f t="shared" si="1"/>
        <v>1</v>
      </c>
      <c r="C30" s="63">
        <v>1</v>
      </c>
      <c r="D30" s="63">
        <v>0</v>
      </c>
      <c r="E30" s="63"/>
      <c r="F30" s="63"/>
      <c r="G30" s="63"/>
      <c r="H30" s="63"/>
      <c r="I30" s="63">
        <v>0</v>
      </c>
      <c r="J30" s="63"/>
      <c r="K30" s="63">
        <v>0</v>
      </c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71"/>
      <c r="AG30" s="2"/>
    </row>
    <row r="31" spans="1:33" x14ac:dyDescent="0.25">
      <c r="A31" s="61" t="s">
        <v>228</v>
      </c>
      <c r="B31" s="62">
        <f t="shared" si="1"/>
        <v>2</v>
      </c>
      <c r="C31" s="63"/>
      <c r="D31" s="63">
        <v>0</v>
      </c>
      <c r="E31" s="63">
        <v>1</v>
      </c>
      <c r="F31" s="63"/>
      <c r="G31" s="63"/>
      <c r="H31" s="63"/>
      <c r="I31" s="63">
        <v>0</v>
      </c>
      <c r="J31" s="63"/>
      <c r="K31" s="63">
        <v>0</v>
      </c>
      <c r="L31" s="63"/>
      <c r="M31" s="63">
        <v>1</v>
      </c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71"/>
      <c r="AG31" s="2"/>
    </row>
    <row r="32" spans="1:33" x14ac:dyDescent="0.25">
      <c r="A32" s="61" t="s">
        <v>329</v>
      </c>
      <c r="B32" s="62">
        <f t="shared" si="1"/>
        <v>1</v>
      </c>
      <c r="C32" s="63"/>
      <c r="D32" s="63">
        <v>1</v>
      </c>
      <c r="E32" s="63"/>
      <c r="F32" s="63"/>
      <c r="G32" s="63"/>
      <c r="H32" s="63"/>
      <c r="I32" s="63">
        <v>0</v>
      </c>
      <c r="J32" s="63"/>
      <c r="K32" s="63">
        <v>0</v>
      </c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71"/>
      <c r="AG32" s="2"/>
    </row>
    <row r="33" spans="1:33" x14ac:dyDescent="0.25">
      <c r="A33" s="61" t="s">
        <v>534</v>
      </c>
      <c r="B33" s="62">
        <f t="shared" si="1"/>
        <v>1</v>
      </c>
      <c r="C33" s="63"/>
      <c r="D33" s="63">
        <v>1</v>
      </c>
      <c r="E33" s="63"/>
      <c r="F33" s="63"/>
      <c r="G33" s="63"/>
      <c r="H33" s="63"/>
      <c r="I33" s="63">
        <v>0</v>
      </c>
      <c r="J33" s="63"/>
      <c r="K33" s="63">
        <v>0</v>
      </c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71"/>
      <c r="AG33" s="2"/>
    </row>
    <row r="34" spans="1:33" x14ac:dyDescent="0.25">
      <c r="A34" s="61" t="s">
        <v>701</v>
      </c>
      <c r="B34" s="62">
        <f t="shared" si="1"/>
        <v>1</v>
      </c>
      <c r="C34" s="63"/>
      <c r="D34" s="63">
        <v>0</v>
      </c>
      <c r="E34" s="63"/>
      <c r="F34" s="63"/>
      <c r="G34" s="63"/>
      <c r="H34" s="63"/>
      <c r="I34" s="63">
        <v>0</v>
      </c>
      <c r="J34" s="63"/>
      <c r="K34" s="63">
        <v>0</v>
      </c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>
        <v>1</v>
      </c>
      <c r="AA34" s="63"/>
      <c r="AB34" s="63"/>
      <c r="AC34" s="63"/>
      <c r="AD34" s="63"/>
      <c r="AE34" s="63"/>
      <c r="AF34" s="71"/>
      <c r="AG34" s="2"/>
    </row>
    <row r="35" spans="1:33" x14ac:dyDescent="0.25">
      <c r="A35" s="61" t="s">
        <v>660</v>
      </c>
      <c r="B35" s="62">
        <f t="shared" si="1"/>
        <v>2</v>
      </c>
      <c r="C35" s="63">
        <v>1</v>
      </c>
      <c r="D35" s="63">
        <v>0</v>
      </c>
      <c r="E35" s="63"/>
      <c r="F35" s="63"/>
      <c r="G35" s="63"/>
      <c r="H35" s="63"/>
      <c r="I35" s="63">
        <v>1</v>
      </c>
      <c r="J35" s="63"/>
      <c r="K35" s="63">
        <v>0</v>
      </c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71"/>
      <c r="AG35" s="2"/>
    </row>
    <row r="36" spans="1:33" x14ac:dyDescent="0.25">
      <c r="A36" s="61" t="s">
        <v>254</v>
      </c>
      <c r="B36" s="62">
        <f t="shared" si="1"/>
        <v>13</v>
      </c>
      <c r="C36" s="63">
        <v>1</v>
      </c>
      <c r="D36" s="63">
        <v>1</v>
      </c>
      <c r="E36" s="63">
        <v>1</v>
      </c>
      <c r="F36" s="63">
        <v>3</v>
      </c>
      <c r="G36" s="63"/>
      <c r="H36" s="63"/>
      <c r="I36" s="63">
        <v>0</v>
      </c>
      <c r="J36" s="63"/>
      <c r="K36" s="63">
        <v>0</v>
      </c>
      <c r="L36" s="63"/>
      <c r="M36" s="63">
        <v>1</v>
      </c>
      <c r="N36" s="63"/>
      <c r="O36" s="63">
        <v>1</v>
      </c>
      <c r="P36" s="63"/>
      <c r="Q36" s="63">
        <v>1</v>
      </c>
      <c r="R36" s="63"/>
      <c r="S36" s="63"/>
      <c r="T36" s="63"/>
      <c r="U36" s="63"/>
      <c r="V36" s="63"/>
      <c r="W36" s="63"/>
      <c r="X36" s="63"/>
      <c r="Y36" s="63">
        <v>3</v>
      </c>
      <c r="Z36" s="63"/>
      <c r="AA36" s="63"/>
      <c r="AB36" s="63"/>
      <c r="AC36" s="63"/>
      <c r="AD36" s="63"/>
      <c r="AE36" s="63">
        <v>1</v>
      </c>
      <c r="AF36" s="71"/>
      <c r="AG36" s="2"/>
    </row>
    <row r="37" spans="1:33" x14ac:dyDescent="0.25">
      <c r="A37" s="61" t="s">
        <v>80</v>
      </c>
      <c r="B37" s="62">
        <f t="shared" si="1"/>
        <v>4</v>
      </c>
      <c r="C37" s="63"/>
      <c r="D37" s="63">
        <v>1</v>
      </c>
      <c r="E37" s="63"/>
      <c r="F37" s="63"/>
      <c r="G37" s="63"/>
      <c r="H37" s="63"/>
      <c r="I37" s="63">
        <v>0</v>
      </c>
      <c r="J37" s="63">
        <v>2</v>
      </c>
      <c r="K37" s="63">
        <v>0</v>
      </c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>
        <v>1</v>
      </c>
      <c r="Z37" s="63"/>
      <c r="AA37" s="63"/>
      <c r="AB37" s="63"/>
      <c r="AC37" s="63"/>
      <c r="AD37" s="63"/>
      <c r="AE37" s="63"/>
      <c r="AF37" s="71"/>
      <c r="AG37" s="2"/>
    </row>
    <row r="38" spans="1:33" x14ac:dyDescent="0.25">
      <c r="A38" s="61" t="s">
        <v>124</v>
      </c>
      <c r="B38" s="62">
        <f t="shared" si="1"/>
        <v>1</v>
      </c>
      <c r="C38" s="63"/>
      <c r="D38" s="63">
        <v>0</v>
      </c>
      <c r="E38" s="63"/>
      <c r="F38" s="63"/>
      <c r="G38" s="63"/>
      <c r="H38" s="63"/>
      <c r="I38" s="63">
        <v>0</v>
      </c>
      <c r="J38" s="63"/>
      <c r="K38" s="63">
        <v>0</v>
      </c>
      <c r="L38" s="63">
        <v>1</v>
      </c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71"/>
      <c r="AG38" s="2"/>
    </row>
    <row r="39" spans="1:33" x14ac:dyDescent="0.25">
      <c r="A39" s="61" t="s">
        <v>88</v>
      </c>
      <c r="B39" s="62">
        <f t="shared" si="1"/>
        <v>55</v>
      </c>
      <c r="C39" s="63">
        <v>8</v>
      </c>
      <c r="D39" s="63">
        <v>8</v>
      </c>
      <c r="E39" s="63">
        <v>5</v>
      </c>
      <c r="F39" s="63">
        <v>8</v>
      </c>
      <c r="G39" s="63"/>
      <c r="H39" s="63"/>
      <c r="I39" s="63">
        <v>2</v>
      </c>
      <c r="J39" s="63">
        <v>1</v>
      </c>
      <c r="K39" s="63">
        <v>1</v>
      </c>
      <c r="L39" s="63">
        <v>4</v>
      </c>
      <c r="M39" s="63">
        <v>6</v>
      </c>
      <c r="N39" s="63">
        <v>1</v>
      </c>
      <c r="O39" s="63">
        <v>6</v>
      </c>
      <c r="P39" s="63"/>
      <c r="Q39" s="63"/>
      <c r="R39" s="63"/>
      <c r="S39" s="63">
        <v>2</v>
      </c>
      <c r="T39" s="63"/>
      <c r="U39" s="63"/>
      <c r="V39" s="63"/>
      <c r="W39" s="63"/>
      <c r="X39" s="63"/>
      <c r="Y39" s="63">
        <v>2</v>
      </c>
      <c r="Z39" s="63"/>
      <c r="AA39" s="63"/>
      <c r="AB39" s="63"/>
      <c r="AC39" s="63">
        <v>1</v>
      </c>
      <c r="AD39" s="63"/>
      <c r="AE39" s="63"/>
      <c r="AF39" s="71"/>
      <c r="AG39" s="2"/>
    </row>
    <row r="40" spans="1:33" x14ac:dyDescent="0.25">
      <c r="A40" s="61" t="s">
        <v>183</v>
      </c>
      <c r="B40" s="62">
        <f t="shared" si="1"/>
        <v>2</v>
      </c>
      <c r="C40" s="63">
        <v>2</v>
      </c>
      <c r="D40" s="63">
        <v>0</v>
      </c>
      <c r="E40" s="63"/>
      <c r="F40" s="63"/>
      <c r="G40" s="63"/>
      <c r="H40" s="63"/>
      <c r="I40" s="63">
        <v>0</v>
      </c>
      <c r="J40" s="63"/>
      <c r="K40" s="63"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71"/>
      <c r="AG40" s="2"/>
    </row>
    <row r="41" spans="1:33" x14ac:dyDescent="0.25">
      <c r="A41" s="61" t="s">
        <v>472</v>
      </c>
      <c r="B41" s="62">
        <f t="shared" si="1"/>
        <v>2</v>
      </c>
      <c r="C41" s="63"/>
      <c r="D41" s="63">
        <v>0</v>
      </c>
      <c r="E41" s="63"/>
      <c r="F41" s="63">
        <v>1</v>
      </c>
      <c r="G41" s="63"/>
      <c r="H41" s="63"/>
      <c r="I41" s="63">
        <v>1</v>
      </c>
      <c r="J41" s="63"/>
      <c r="K41" s="63">
        <v>0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71"/>
      <c r="AG41" s="2"/>
    </row>
    <row r="42" spans="1:33" x14ac:dyDescent="0.25">
      <c r="A42" s="61" t="s">
        <v>353</v>
      </c>
      <c r="B42" s="62">
        <f t="shared" si="1"/>
        <v>3</v>
      </c>
      <c r="C42" s="63">
        <v>1</v>
      </c>
      <c r="D42" s="63">
        <v>1</v>
      </c>
      <c r="E42" s="63"/>
      <c r="F42" s="63"/>
      <c r="G42" s="63"/>
      <c r="H42" s="63"/>
      <c r="I42" s="63">
        <v>0</v>
      </c>
      <c r="J42" s="63"/>
      <c r="K42" s="63">
        <v>0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>
        <v>1</v>
      </c>
      <c r="AD42" s="63"/>
      <c r="AE42" s="63"/>
      <c r="AF42" s="71"/>
      <c r="AG42" s="2"/>
    </row>
    <row r="43" spans="1:33" x14ac:dyDescent="0.25">
      <c r="A43" s="61" t="s">
        <v>55</v>
      </c>
      <c r="B43" s="62">
        <f t="shared" si="1"/>
        <v>38</v>
      </c>
      <c r="C43" s="63">
        <v>1</v>
      </c>
      <c r="D43" s="63">
        <v>6</v>
      </c>
      <c r="E43" s="63">
        <v>4</v>
      </c>
      <c r="F43" s="63">
        <v>4</v>
      </c>
      <c r="G43" s="63"/>
      <c r="H43" s="63"/>
      <c r="I43" s="63">
        <v>0</v>
      </c>
      <c r="J43" s="63">
        <v>1</v>
      </c>
      <c r="K43" s="63">
        <v>0</v>
      </c>
      <c r="L43" s="63">
        <v>2</v>
      </c>
      <c r="M43" s="63">
        <v>2</v>
      </c>
      <c r="N43" s="63"/>
      <c r="O43" s="63">
        <v>7</v>
      </c>
      <c r="P43" s="63"/>
      <c r="Q43" s="63"/>
      <c r="R43" s="63"/>
      <c r="S43" s="63"/>
      <c r="T43" s="63">
        <v>4</v>
      </c>
      <c r="U43" s="63"/>
      <c r="V43" s="63"/>
      <c r="W43" s="63"/>
      <c r="X43" s="63"/>
      <c r="Y43" s="63">
        <v>4</v>
      </c>
      <c r="Z43" s="63">
        <v>1</v>
      </c>
      <c r="AA43" s="63"/>
      <c r="AB43" s="63">
        <v>1</v>
      </c>
      <c r="AC43" s="63">
        <v>1</v>
      </c>
      <c r="AD43" s="63"/>
      <c r="AE43" s="63"/>
      <c r="AF43" s="71"/>
      <c r="AG43" s="2"/>
    </row>
    <row r="44" spans="1:33" x14ac:dyDescent="0.25">
      <c r="A44" s="61" t="s">
        <v>153</v>
      </c>
      <c r="B44" s="62">
        <f t="shared" si="1"/>
        <v>1</v>
      </c>
      <c r="C44" s="63"/>
      <c r="D44" s="63">
        <v>1</v>
      </c>
      <c r="E44" s="63"/>
      <c r="F44" s="63"/>
      <c r="G44" s="63"/>
      <c r="H44" s="63"/>
      <c r="I44" s="63">
        <v>0</v>
      </c>
      <c r="J44" s="63"/>
      <c r="K44" s="63">
        <v>0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71"/>
      <c r="AG44" s="2"/>
    </row>
    <row r="45" spans="1:33" x14ac:dyDescent="0.25">
      <c r="A45" s="61" t="s">
        <v>120</v>
      </c>
      <c r="B45" s="62">
        <f t="shared" si="1"/>
        <v>9</v>
      </c>
      <c r="C45" s="63"/>
      <c r="D45" s="63">
        <v>4</v>
      </c>
      <c r="E45" s="63"/>
      <c r="F45" s="63"/>
      <c r="G45" s="63"/>
      <c r="H45" s="63"/>
      <c r="I45" s="63">
        <v>1</v>
      </c>
      <c r="J45" s="63">
        <v>1</v>
      </c>
      <c r="K45" s="63">
        <v>0</v>
      </c>
      <c r="L45" s="63"/>
      <c r="M45" s="63">
        <v>2</v>
      </c>
      <c r="N45" s="63"/>
      <c r="O45" s="63"/>
      <c r="P45" s="63"/>
      <c r="Q45" s="63"/>
      <c r="R45" s="63"/>
      <c r="S45" s="63"/>
      <c r="T45" s="63">
        <v>1</v>
      </c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71"/>
      <c r="AG45" s="2"/>
    </row>
    <row r="46" spans="1:33" x14ac:dyDescent="0.25">
      <c r="A46" s="61" t="s">
        <v>107</v>
      </c>
      <c r="B46" s="62">
        <f t="shared" si="1"/>
        <v>9</v>
      </c>
      <c r="C46" s="63">
        <v>1</v>
      </c>
      <c r="D46" s="63">
        <v>0</v>
      </c>
      <c r="E46" s="63">
        <v>3</v>
      </c>
      <c r="F46" s="63">
        <v>1</v>
      </c>
      <c r="G46" s="63"/>
      <c r="H46" s="63">
        <v>1</v>
      </c>
      <c r="I46" s="63">
        <v>2</v>
      </c>
      <c r="J46" s="63"/>
      <c r="K46" s="63">
        <v>0</v>
      </c>
      <c r="L46" s="63"/>
      <c r="M46" s="63"/>
      <c r="N46" s="63"/>
      <c r="O46" s="63"/>
      <c r="P46" s="63"/>
      <c r="Q46" s="63"/>
      <c r="R46" s="63"/>
      <c r="S46" s="63"/>
      <c r="T46" s="63">
        <v>1</v>
      </c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71"/>
      <c r="AG46" s="2"/>
    </row>
    <row r="47" spans="1:33" x14ac:dyDescent="0.25">
      <c r="A47" s="61" t="s">
        <v>343</v>
      </c>
      <c r="B47" s="62">
        <f t="shared" si="1"/>
        <v>3</v>
      </c>
      <c r="C47" s="63"/>
      <c r="D47" s="63">
        <v>0</v>
      </c>
      <c r="E47" s="63"/>
      <c r="F47" s="63"/>
      <c r="G47" s="63"/>
      <c r="H47" s="63"/>
      <c r="I47" s="63">
        <v>0</v>
      </c>
      <c r="J47" s="63"/>
      <c r="K47" s="63">
        <v>0</v>
      </c>
      <c r="L47" s="63"/>
      <c r="M47" s="63"/>
      <c r="N47" s="63"/>
      <c r="O47" s="63">
        <v>1</v>
      </c>
      <c r="P47" s="63">
        <v>1</v>
      </c>
      <c r="Q47" s="63"/>
      <c r="R47" s="63"/>
      <c r="S47" s="63"/>
      <c r="T47" s="63"/>
      <c r="U47" s="63"/>
      <c r="V47" s="63"/>
      <c r="W47" s="63"/>
      <c r="X47" s="63"/>
      <c r="Y47" s="63">
        <v>1</v>
      </c>
      <c r="Z47" s="63"/>
      <c r="AA47" s="63"/>
      <c r="AB47" s="63"/>
      <c r="AC47" s="63"/>
      <c r="AD47" s="63"/>
      <c r="AE47" s="63"/>
      <c r="AF47" s="71"/>
      <c r="AG47" s="2"/>
    </row>
    <row r="48" spans="1:33" x14ac:dyDescent="0.25">
      <c r="A48" s="61" t="s">
        <v>435</v>
      </c>
      <c r="B48" s="62">
        <f t="shared" si="1"/>
        <v>1</v>
      </c>
      <c r="C48" s="63"/>
      <c r="D48" s="63">
        <v>0</v>
      </c>
      <c r="E48" s="63"/>
      <c r="F48" s="63">
        <v>1</v>
      </c>
      <c r="G48" s="63"/>
      <c r="H48" s="63"/>
      <c r="I48" s="63">
        <v>0</v>
      </c>
      <c r="J48" s="63"/>
      <c r="K48" s="63">
        <v>0</v>
      </c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71"/>
      <c r="AG48" s="2"/>
    </row>
    <row r="49" spans="1:33" x14ac:dyDescent="0.25">
      <c r="A49" s="61" t="s">
        <v>103</v>
      </c>
      <c r="B49" s="62">
        <f t="shared" si="1"/>
        <v>31</v>
      </c>
      <c r="C49" s="63">
        <v>5</v>
      </c>
      <c r="D49" s="63">
        <v>5</v>
      </c>
      <c r="E49" s="63">
        <v>1</v>
      </c>
      <c r="F49" s="63">
        <v>4</v>
      </c>
      <c r="G49" s="63"/>
      <c r="H49" s="63"/>
      <c r="I49" s="63">
        <v>1</v>
      </c>
      <c r="J49" s="63">
        <v>2</v>
      </c>
      <c r="K49" s="63">
        <v>0</v>
      </c>
      <c r="L49" s="63">
        <v>3</v>
      </c>
      <c r="M49" s="63">
        <v>3</v>
      </c>
      <c r="N49" s="63"/>
      <c r="O49" s="63">
        <v>3</v>
      </c>
      <c r="P49" s="63"/>
      <c r="Q49" s="63"/>
      <c r="R49" s="63"/>
      <c r="S49" s="63"/>
      <c r="T49" s="63">
        <v>1</v>
      </c>
      <c r="U49" s="63"/>
      <c r="V49" s="63"/>
      <c r="W49" s="63"/>
      <c r="X49" s="63"/>
      <c r="Y49" s="63"/>
      <c r="Z49" s="63">
        <v>1</v>
      </c>
      <c r="AA49" s="63">
        <v>1</v>
      </c>
      <c r="AB49" s="63"/>
      <c r="AC49" s="63">
        <v>1</v>
      </c>
      <c r="AD49" s="63"/>
      <c r="AE49" s="63"/>
      <c r="AF49" s="71"/>
      <c r="AG49" s="2"/>
    </row>
    <row r="50" spans="1:33" x14ac:dyDescent="0.25">
      <c r="A50" s="61" t="s">
        <v>157</v>
      </c>
      <c r="B50" s="62">
        <f t="shared" si="1"/>
        <v>26</v>
      </c>
      <c r="C50" s="63">
        <v>2</v>
      </c>
      <c r="D50" s="63">
        <v>6</v>
      </c>
      <c r="E50" s="63">
        <v>3</v>
      </c>
      <c r="F50" s="63">
        <v>2</v>
      </c>
      <c r="G50" s="63"/>
      <c r="H50" s="63"/>
      <c r="I50" s="63">
        <v>1</v>
      </c>
      <c r="J50" s="63"/>
      <c r="K50" s="63">
        <v>0</v>
      </c>
      <c r="L50" s="63"/>
      <c r="M50" s="63">
        <v>3</v>
      </c>
      <c r="N50" s="63"/>
      <c r="O50" s="63">
        <v>4</v>
      </c>
      <c r="P50" s="63"/>
      <c r="Q50" s="63"/>
      <c r="R50" s="63"/>
      <c r="S50" s="63"/>
      <c r="T50" s="63"/>
      <c r="U50" s="63"/>
      <c r="V50" s="63"/>
      <c r="W50" s="63"/>
      <c r="X50" s="63"/>
      <c r="Y50" s="63">
        <v>3</v>
      </c>
      <c r="Z50" s="63"/>
      <c r="AA50" s="63"/>
      <c r="AB50" s="63"/>
      <c r="AC50" s="63">
        <v>1</v>
      </c>
      <c r="AD50" s="63"/>
      <c r="AE50" s="63">
        <v>1</v>
      </c>
      <c r="AF50" s="71"/>
      <c r="AG50" s="2"/>
    </row>
    <row r="51" spans="1:33" x14ac:dyDescent="0.25">
      <c r="A51" s="61" t="s">
        <v>199</v>
      </c>
      <c r="B51" s="62">
        <f t="shared" si="1"/>
        <v>3</v>
      </c>
      <c r="C51" s="63"/>
      <c r="D51" s="63">
        <v>0</v>
      </c>
      <c r="E51" s="63">
        <v>1</v>
      </c>
      <c r="F51" s="63"/>
      <c r="G51" s="63"/>
      <c r="H51" s="63"/>
      <c r="I51" s="63">
        <v>0</v>
      </c>
      <c r="J51" s="63"/>
      <c r="K51" s="63">
        <v>0</v>
      </c>
      <c r="L51" s="63">
        <v>2</v>
      </c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71"/>
      <c r="AG51" s="2"/>
    </row>
    <row r="52" spans="1:33" x14ac:dyDescent="0.25">
      <c r="A52" s="61" t="s">
        <v>401</v>
      </c>
      <c r="B52" s="62">
        <f t="shared" si="1"/>
        <v>2</v>
      </c>
      <c r="C52" s="63"/>
      <c r="D52" s="63">
        <v>0</v>
      </c>
      <c r="E52" s="63"/>
      <c r="F52" s="63"/>
      <c r="G52" s="63"/>
      <c r="H52" s="63"/>
      <c r="I52" s="63">
        <v>0</v>
      </c>
      <c r="J52" s="63"/>
      <c r="K52" s="63">
        <v>0</v>
      </c>
      <c r="L52" s="63"/>
      <c r="M52" s="63"/>
      <c r="N52" s="63"/>
      <c r="O52" s="63"/>
      <c r="P52" s="63"/>
      <c r="Q52" s="63"/>
      <c r="R52" s="63"/>
      <c r="S52" s="63"/>
      <c r="T52" s="63">
        <v>1</v>
      </c>
      <c r="U52" s="63"/>
      <c r="V52" s="63"/>
      <c r="W52" s="63"/>
      <c r="X52" s="63"/>
      <c r="Y52" s="63">
        <v>1</v>
      </c>
      <c r="Z52" s="63"/>
      <c r="AA52" s="63"/>
      <c r="AB52" s="63"/>
      <c r="AC52" s="63"/>
      <c r="AD52" s="63"/>
      <c r="AE52" s="63"/>
      <c r="AF52" s="71"/>
      <c r="AG52" s="2"/>
    </row>
    <row r="53" spans="1:33" x14ac:dyDescent="0.25">
      <c r="A53" s="61" t="s">
        <v>110</v>
      </c>
      <c r="B53" s="62">
        <f t="shared" si="1"/>
        <v>15</v>
      </c>
      <c r="C53" s="63">
        <v>2</v>
      </c>
      <c r="D53" s="63">
        <v>4</v>
      </c>
      <c r="E53" s="63"/>
      <c r="F53" s="63"/>
      <c r="G53" s="63"/>
      <c r="H53" s="63"/>
      <c r="I53" s="63">
        <v>2</v>
      </c>
      <c r="J53" s="63"/>
      <c r="K53" s="63">
        <v>0</v>
      </c>
      <c r="L53" s="63">
        <v>1</v>
      </c>
      <c r="M53" s="63">
        <v>3</v>
      </c>
      <c r="N53" s="63"/>
      <c r="O53" s="63"/>
      <c r="P53" s="63"/>
      <c r="Q53" s="63"/>
      <c r="R53" s="63"/>
      <c r="S53" s="63"/>
      <c r="T53" s="63">
        <v>1</v>
      </c>
      <c r="U53" s="63"/>
      <c r="V53" s="63"/>
      <c r="W53" s="63"/>
      <c r="X53" s="63"/>
      <c r="Y53" s="63">
        <v>1</v>
      </c>
      <c r="Z53" s="63"/>
      <c r="AA53" s="63"/>
      <c r="AB53" s="63"/>
      <c r="AC53" s="63">
        <v>1</v>
      </c>
      <c r="AD53" s="63"/>
      <c r="AE53" s="63"/>
      <c r="AF53" s="71"/>
      <c r="AG53" s="2"/>
    </row>
    <row r="54" spans="1:33" x14ac:dyDescent="0.25">
      <c r="A54" s="61" t="s">
        <v>213</v>
      </c>
      <c r="B54" s="62">
        <f t="shared" si="1"/>
        <v>6</v>
      </c>
      <c r="C54" s="63"/>
      <c r="D54" s="63">
        <v>2</v>
      </c>
      <c r="E54" s="63">
        <v>1</v>
      </c>
      <c r="F54" s="63">
        <v>2</v>
      </c>
      <c r="G54" s="63"/>
      <c r="H54" s="63"/>
      <c r="I54" s="63">
        <v>0</v>
      </c>
      <c r="J54" s="63"/>
      <c r="K54" s="63">
        <v>0</v>
      </c>
      <c r="L54" s="63"/>
      <c r="M54" s="63"/>
      <c r="N54" s="63"/>
      <c r="O54" s="63">
        <v>1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71"/>
      <c r="AG54" s="2"/>
    </row>
    <row r="55" spans="1:33" x14ac:dyDescent="0.25">
      <c r="A55" s="61" t="s">
        <v>30</v>
      </c>
      <c r="B55" s="62">
        <f t="shared" si="1"/>
        <v>28</v>
      </c>
      <c r="C55" s="63">
        <v>3</v>
      </c>
      <c r="D55" s="63">
        <v>1</v>
      </c>
      <c r="E55" s="63">
        <v>6</v>
      </c>
      <c r="F55" s="63">
        <v>4</v>
      </c>
      <c r="G55" s="63"/>
      <c r="H55" s="63"/>
      <c r="I55" s="63">
        <v>0</v>
      </c>
      <c r="J55" s="63">
        <v>1</v>
      </c>
      <c r="K55" s="63">
        <v>0</v>
      </c>
      <c r="L55" s="63">
        <v>1</v>
      </c>
      <c r="M55" s="63">
        <v>2</v>
      </c>
      <c r="N55" s="63">
        <v>1</v>
      </c>
      <c r="O55" s="63">
        <v>2</v>
      </c>
      <c r="P55" s="63"/>
      <c r="Q55" s="63"/>
      <c r="R55" s="63"/>
      <c r="S55" s="63"/>
      <c r="T55" s="63"/>
      <c r="U55" s="63"/>
      <c r="V55" s="63"/>
      <c r="W55" s="63"/>
      <c r="X55" s="63"/>
      <c r="Y55" s="63">
        <v>3</v>
      </c>
      <c r="Z55" s="63"/>
      <c r="AA55" s="63">
        <v>1</v>
      </c>
      <c r="AB55" s="63"/>
      <c r="AC55" s="63">
        <v>3</v>
      </c>
      <c r="AD55" s="63"/>
      <c r="AE55" s="63"/>
      <c r="AF55" s="71"/>
      <c r="AG55" s="2"/>
    </row>
    <row r="56" spans="1:33" x14ac:dyDescent="0.25">
      <c r="A56" s="61" t="s">
        <v>461</v>
      </c>
      <c r="B56" s="62">
        <f t="shared" si="1"/>
        <v>5</v>
      </c>
      <c r="C56" s="63"/>
      <c r="D56" s="63">
        <v>1</v>
      </c>
      <c r="E56" s="63">
        <v>1</v>
      </c>
      <c r="F56" s="63"/>
      <c r="G56" s="63"/>
      <c r="H56" s="63"/>
      <c r="I56" s="63">
        <v>1</v>
      </c>
      <c r="J56" s="63"/>
      <c r="K56" s="63">
        <v>0</v>
      </c>
      <c r="L56" s="63">
        <v>1</v>
      </c>
      <c r="M56" s="63"/>
      <c r="N56" s="63"/>
      <c r="O56" s="63"/>
      <c r="P56" s="63"/>
      <c r="Q56" s="63">
        <v>1</v>
      </c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71"/>
      <c r="AG56" s="2"/>
    </row>
    <row r="57" spans="1:33" x14ac:dyDescent="0.25">
      <c r="A57" s="61" t="s">
        <v>771</v>
      </c>
      <c r="B57" s="62">
        <f t="shared" si="1"/>
        <v>1</v>
      </c>
      <c r="C57" s="63"/>
      <c r="D57" s="63">
        <v>0</v>
      </c>
      <c r="E57" s="63"/>
      <c r="F57" s="63"/>
      <c r="G57" s="63"/>
      <c r="H57" s="63"/>
      <c r="I57" s="63">
        <v>0</v>
      </c>
      <c r="J57" s="63"/>
      <c r="K57" s="63">
        <v>0</v>
      </c>
      <c r="L57" s="63"/>
      <c r="M57" s="63">
        <v>1</v>
      </c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71"/>
      <c r="AG57" s="2"/>
    </row>
    <row r="58" spans="1:33" x14ac:dyDescent="0.25">
      <c r="A58" s="61" t="s">
        <v>658</v>
      </c>
      <c r="B58" s="62">
        <f t="shared" si="1"/>
        <v>1</v>
      </c>
      <c r="C58" s="63"/>
      <c r="D58" s="63">
        <v>0</v>
      </c>
      <c r="E58" s="63"/>
      <c r="F58" s="63"/>
      <c r="G58" s="63"/>
      <c r="H58" s="63"/>
      <c r="I58" s="63">
        <v>0</v>
      </c>
      <c r="J58" s="63"/>
      <c r="K58" s="63">
        <v>0</v>
      </c>
      <c r="L58" s="63"/>
      <c r="M58" s="63"/>
      <c r="N58" s="63"/>
      <c r="O58" s="63"/>
      <c r="P58" s="63"/>
      <c r="Q58" s="63"/>
      <c r="R58" s="63"/>
      <c r="S58" s="63"/>
      <c r="T58" s="63">
        <v>1</v>
      </c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71"/>
      <c r="AG58" s="2"/>
    </row>
    <row r="59" spans="1:33" x14ac:dyDescent="0.25">
      <c r="A59" s="61" t="s">
        <v>188</v>
      </c>
      <c r="B59" s="62">
        <f t="shared" si="1"/>
        <v>2</v>
      </c>
      <c r="C59" s="63"/>
      <c r="D59" s="63">
        <v>0</v>
      </c>
      <c r="E59" s="63"/>
      <c r="F59" s="63"/>
      <c r="G59" s="63"/>
      <c r="H59" s="63"/>
      <c r="I59" s="63">
        <v>0</v>
      </c>
      <c r="J59" s="63">
        <v>1</v>
      </c>
      <c r="K59" s="63">
        <v>0</v>
      </c>
      <c r="L59" s="63"/>
      <c r="M59" s="63"/>
      <c r="N59" s="63"/>
      <c r="O59" s="63">
        <v>1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71"/>
      <c r="AG59" s="2"/>
    </row>
    <row r="60" spans="1:33" x14ac:dyDescent="0.25">
      <c r="A60" s="61" t="s">
        <v>28</v>
      </c>
      <c r="B60" s="62">
        <f t="shared" si="1"/>
        <v>76</v>
      </c>
      <c r="C60" s="63">
        <v>4</v>
      </c>
      <c r="D60" s="63">
        <v>5</v>
      </c>
      <c r="E60" s="63">
        <v>7</v>
      </c>
      <c r="F60" s="63">
        <v>12</v>
      </c>
      <c r="G60" s="63">
        <v>1</v>
      </c>
      <c r="H60" s="63"/>
      <c r="I60" s="63">
        <v>2</v>
      </c>
      <c r="J60" s="63">
        <v>8</v>
      </c>
      <c r="K60" s="63">
        <v>2</v>
      </c>
      <c r="L60" s="63">
        <v>4</v>
      </c>
      <c r="M60" s="63">
        <v>1</v>
      </c>
      <c r="N60" s="63"/>
      <c r="O60" s="63">
        <v>11</v>
      </c>
      <c r="P60" s="63"/>
      <c r="Q60" s="63"/>
      <c r="R60" s="63"/>
      <c r="S60" s="63">
        <v>1</v>
      </c>
      <c r="T60" s="63">
        <v>7</v>
      </c>
      <c r="U60" s="63"/>
      <c r="V60" s="63"/>
      <c r="W60" s="63"/>
      <c r="X60" s="63"/>
      <c r="Y60" s="63">
        <v>5</v>
      </c>
      <c r="Z60" s="63">
        <v>1</v>
      </c>
      <c r="AA60" s="63"/>
      <c r="AB60" s="63"/>
      <c r="AC60" s="63">
        <v>3</v>
      </c>
      <c r="AD60" s="63"/>
      <c r="AE60" s="63">
        <v>2</v>
      </c>
      <c r="AF60" s="71"/>
      <c r="AG60" s="2"/>
    </row>
    <row r="61" spans="1:33" x14ac:dyDescent="0.25">
      <c r="A61" s="61" t="s">
        <v>221</v>
      </c>
      <c r="B61" s="62">
        <f t="shared" si="1"/>
        <v>1</v>
      </c>
      <c r="C61" s="63"/>
      <c r="D61" s="63">
        <v>0</v>
      </c>
      <c r="E61" s="63"/>
      <c r="F61" s="63"/>
      <c r="G61" s="63"/>
      <c r="H61" s="63"/>
      <c r="I61" s="63">
        <v>0</v>
      </c>
      <c r="J61" s="63"/>
      <c r="K61" s="63">
        <v>0</v>
      </c>
      <c r="L61" s="63">
        <v>1</v>
      </c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71"/>
      <c r="AG61" s="2"/>
    </row>
    <row r="62" spans="1:33" x14ac:dyDescent="0.25">
      <c r="A62" s="61" t="s">
        <v>465</v>
      </c>
      <c r="B62" s="62">
        <f t="shared" si="1"/>
        <v>1</v>
      </c>
      <c r="C62" s="63"/>
      <c r="D62" s="63">
        <v>0</v>
      </c>
      <c r="E62" s="63"/>
      <c r="F62" s="63">
        <v>1</v>
      </c>
      <c r="G62" s="63"/>
      <c r="H62" s="63"/>
      <c r="I62" s="63">
        <v>0</v>
      </c>
      <c r="J62" s="63"/>
      <c r="K62" s="63">
        <v>0</v>
      </c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71"/>
      <c r="AG62" s="2"/>
    </row>
    <row r="63" spans="1:33" x14ac:dyDescent="0.25">
      <c r="A63" s="61" t="s">
        <v>598</v>
      </c>
      <c r="B63" s="62">
        <f t="shared" si="1"/>
        <v>1</v>
      </c>
      <c r="C63" s="63"/>
      <c r="D63" s="63">
        <v>0</v>
      </c>
      <c r="E63" s="63"/>
      <c r="F63" s="63"/>
      <c r="G63" s="63"/>
      <c r="H63" s="63"/>
      <c r="I63" s="63">
        <v>0</v>
      </c>
      <c r="J63" s="63"/>
      <c r="K63" s="63">
        <v>0</v>
      </c>
      <c r="L63" s="63"/>
      <c r="M63" s="63">
        <v>1</v>
      </c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71"/>
      <c r="AG63" s="2"/>
    </row>
    <row r="64" spans="1:33" x14ac:dyDescent="0.25">
      <c r="A64" s="61" t="s">
        <v>338</v>
      </c>
      <c r="B64" s="62">
        <f t="shared" si="1"/>
        <v>1</v>
      </c>
      <c r="C64" s="63"/>
      <c r="D64" s="63">
        <v>0</v>
      </c>
      <c r="E64" s="63"/>
      <c r="F64" s="63"/>
      <c r="G64" s="63"/>
      <c r="H64" s="63"/>
      <c r="I64" s="63">
        <v>0</v>
      </c>
      <c r="J64" s="63">
        <v>1</v>
      </c>
      <c r="K64" s="63">
        <v>0</v>
      </c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71"/>
    </row>
    <row r="65" spans="1:32" x14ac:dyDescent="0.25">
      <c r="A65" s="61" t="s">
        <v>203</v>
      </c>
      <c r="B65" s="62">
        <f t="shared" si="1"/>
        <v>1</v>
      </c>
      <c r="C65" s="63"/>
      <c r="D65" s="63">
        <v>0</v>
      </c>
      <c r="E65" s="63"/>
      <c r="F65" s="63"/>
      <c r="G65" s="63"/>
      <c r="H65" s="63"/>
      <c r="I65" s="63">
        <v>1</v>
      </c>
      <c r="J65" s="63"/>
      <c r="K65" s="63">
        <v>0</v>
      </c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71"/>
    </row>
    <row r="66" spans="1:32" x14ac:dyDescent="0.25">
      <c r="A66" s="61" t="s">
        <v>488</v>
      </c>
      <c r="B66" s="62">
        <f t="shared" si="1"/>
        <v>2</v>
      </c>
      <c r="C66" s="63"/>
      <c r="D66" s="63">
        <v>0</v>
      </c>
      <c r="E66" s="63">
        <v>1</v>
      </c>
      <c r="F66" s="63"/>
      <c r="G66" s="63"/>
      <c r="H66" s="63"/>
      <c r="I66" s="63">
        <v>0</v>
      </c>
      <c r="J66" s="63">
        <v>1</v>
      </c>
      <c r="K66" s="63">
        <v>0</v>
      </c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71"/>
    </row>
    <row r="67" spans="1:32" x14ac:dyDescent="0.25">
      <c r="A67" s="61" t="s">
        <v>761</v>
      </c>
      <c r="B67" s="62">
        <f t="shared" si="1"/>
        <v>1</v>
      </c>
      <c r="C67" s="63">
        <v>1</v>
      </c>
      <c r="D67" s="63">
        <v>0</v>
      </c>
      <c r="E67" s="63"/>
      <c r="F67" s="63"/>
      <c r="G67" s="63"/>
      <c r="H67" s="63"/>
      <c r="I67" s="63">
        <v>0</v>
      </c>
      <c r="J67" s="63"/>
      <c r="K67" s="63">
        <v>0</v>
      </c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71"/>
    </row>
    <row r="68" spans="1:32" x14ac:dyDescent="0.25">
      <c r="A68" s="61" t="s">
        <v>128</v>
      </c>
      <c r="B68" s="62">
        <f t="shared" si="1"/>
        <v>1</v>
      </c>
      <c r="C68" s="63"/>
      <c r="D68" s="63">
        <v>0</v>
      </c>
      <c r="E68" s="63"/>
      <c r="F68" s="63"/>
      <c r="G68" s="63"/>
      <c r="H68" s="63"/>
      <c r="I68" s="63">
        <v>0</v>
      </c>
      <c r="J68" s="63"/>
      <c r="K68" s="63">
        <v>0</v>
      </c>
      <c r="L68" s="63"/>
      <c r="M68" s="63"/>
      <c r="N68" s="63"/>
      <c r="O68" s="63">
        <v>1</v>
      </c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71"/>
    </row>
    <row r="69" spans="1:32" x14ac:dyDescent="0.25">
      <c r="A69" s="61" t="s">
        <v>102</v>
      </c>
      <c r="B69" s="62">
        <f t="shared" si="1"/>
        <v>10</v>
      </c>
      <c r="C69" s="63">
        <v>1</v>
      </c>
      <c r="D69" s="63">
        <v>2</v>
      </c>
      <c r="E69" s="63">
        <v>2</v>
      </c>
      <c r="F69" s="63"/>
      <c r="G69" s="63"/>
      <c r="H69" s="63"/>
      <c r="I69" s="63">
        <v>0</v>
      </c>
      <c r="J69" s="63">
        <v>1</v>
      </c>
      <c r="K69" s="63">
        <v>0</v>
      </c>
      <c r="L69" s="63">
        <v>1</v>
      </c>
      <c r="M69" s="63"/>
      <c r="N69" s="63"/>
      <c r="O69" s="63">
        <v>2</v>
      </c>
      <c r="P69" s="63"/>
      <c r="Q69" s="63"/>
      <c r="R69" s="63"/>
      <c r="S69" s="63"/>
      <c r="T69" s="63">
        <v>1</v>
      </c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71"/>
    </row>
    <row r="70" spans="1:32" x14ac:dyDescent="0.25">
      <c r="A70" s="61" t="s">
        <v>374</v>
      </c>
      <c r="B70" s="62">
        <f t="shared" si="1"/>
        <v>1</v>
      </c>
      <c r="C70" s="63"/>
      <c r="D70" s="63">
        <v>0</v>
      </c>
      <c r="E70" s="63"/>
      <c r="F70" s="63">
        <v>1</v>
      </c>
      <c r="G70" s="63"/>
      <c r="H70" s="63"/>
      <c r="I70" s="63">
        <v>0</v>
      </c>
      <c r="J70" s="63"/>
      <c r="K70" s="63">
        <v>0</v>
      </c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71"/>
    </row>
    <row r="71" spans="1:32" x14ac:dyDescent="0.25">
      <c r="A71" s="61" t="s">
        <v>194</v>
      </c>
      <c r="B71" s="62">
        <f t="shared" ref="B71:B134" si="2">SUM(C71:AF71)</f>
        <v>2</v>
      </c>
      <c r="C71" s="63"/>
      <c r="D71" s="63">
        <v>0</v>
      </c>
      <c r="E71" s="63"/>
      <c r="F71" s="63"/>
      <c r="G71" s="63"/>
      <c r="H71" s="63"/>
      <c r="I71" s="63">
        <v>0</v>
      </c>
      <c r="J71" s="63"/>
      <c r="K71" s="63">
        <v>0</v>
      </c>
      <c r="L71" s="63">
        <v>2</v>
      </c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71"/>
    </row>
    <row r="72" spans="1:32" x14ac:dyDescent="0.25">
      <c r="A72" s="61" t="s">
        <v>545</v>
      </c>
      <c r="B72" s="62">
        <f t="shared" si="2"/>
        <v>1</v>
      </c>
      <c r="C72" s="63"/>
      <c r="D72" s="63">
        <v>0</v>
      </c>
      <c r="E72" s="63"/>
      <c r="F72" s="63"/>
      <c r="G72" s="63"/>
      <c r="H72" s="63"/>
      <c r="I72" s="63">
        <v>0</v>
      </c>
      <c r="J72" s="63"/>
      <c r="K72" s="63">
        <v>0</v>
      </c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>
        <v>1</v>
      </c>
      <c r="Z72" s="63"/>
      <c r="AA72" s="63"/>
      <c r="AB72" s="63"/>
      <c r="AC72" s="63"/>
      <c r="AD72" s="63"/>
      <c r="AE72" s="63"/>
      <c r="AF72" s="71"/>
    </row>
    <row r="73" spans="1:32" x14ac:dyDescent="0.25">
      <c r="A73" s="61" t="s">
        <v>130</v>
      </c>
      <c r="B73" s="62">
        <f t="shared" si="2"/>
        <v>10</v>
      </c>
      <c r="C73" s="63"/>
      <c r="D73" s="63">
        <v>2</v>
      </c>
      <c r="E73" s="63">
        <v>1</v>
      </c>
      <c r="F73" s="63"/>
      <c r="G73" s="63"/>
      <c r="H73" s="63"/>
      <c r="I73" s="63">
        <v>0</v>
      </c>
      <c r="J73" s="63"/>
      <c r="K73" s="63">
        <v>1</v>
      </c>
      <c r="L73" s="63">
        <v>1</v>
      </c>
      <c r="M73" s="63"/>
      <c r="N73" s="63"/>
      <c r="O73" s="63">
        <v>3</v>
      </c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>
        <v>1</v>
      </c>
      <c r="AC73" s="63"/>
      <c r="AD73" s="63"/>
      <c r="AE73" s="63">
        <v>1</v>
      </c>
      <c r="AF73" s="71"/>
    </row>
    <row r="74" spans="1:32" x14ac:dyDescent="0.25">
      <c r="A74" s="61" t="s">
        <v>138</v>
      </c>
      <c r="B74" s="62">
        <f t="shared" si="2"/>
        <v>1</v>
      </c>
      <c r="C74" s="63"/>
      <c r="D74" s="63">
        <v>1</v>
      </c>
      <c r="E74" s="63"/>
      <c r="F74" s="63"/>
      <c r="G74" s="63"/>
      <c r="H74" s="63"/>
      <c r="I74" s="63">
        <v>0</v>
      </c>
      <c r="J74" s="63"/>
      <c r="K74" s="63">
        <v>0</v>
      </c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71"/>
    </row>
    <row r="75" spans="1:32" x14ac:dyDescent="0.25">
      <c r="A75" s="61" t="s">
        <v>142</v>
      </c>
      <c r="B75" s="62">
        <f t="shared" si="2"/>
        <v>2</v>
      </c>
      <c r="C75" s="63"/>
      <c r="D75" s="63">
        <v>0</v>
      </c>
      <c r="E75" s="63"/>
      <c r="F75" s="63"/>
      <c r="G75" s="63"/>
      <c r="H75" s="63"/>
      <c r="I75" s="63">
        <v>0</v>
      </c>
      <c r="J75" s="63"/>
      <c r="K75" s="63">
        <v>0</v>
      </c>
      <c r="L75" s="63"/>
      <c r="M75" s="63"/>
      <c r="N75" s="63"/>
      <c r="O75" s="63">
        <v>1</v>
      </c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>
        <v>1</v>
      </c>
      <c r="AD75" s="63"/>
      <c r="AE75" s="63"/>
      <c r="AF75" s="71"/>
    </row>
    <row r="76" spans="1:32" x14ac:dyDescent="0.25">
      <c r="A76" s="61" t="s">
        <v>510</v>
      </c>
      <c r="B76" s="62">
        <f t="shared" si="2"/>
        <v>1</v>
      </c>
      <c r="C76" s="63"/>
      <c r="D76" s="63">
        <v>0</v>
      </c>
      <c r="E76" s="63"/>
      <c r="F76" s="63"/>
      <c r="G76" s="63"/>
      <c r="H76" s="63"/>
      <c r="I76" s="63">
        <v>0</v>
      </c>
      <c r="J76" s="63"/>
      <c r="K76" s="63">
        <v>0</v>
      </c>
      <c r="L76" s="63"/>
      <c r="M76" s="63"/>
      <c r="N76" s="63"/>
      <c r="O76" s="63">
        <v>1</v>
      </c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71"/>
    </row>
    <row r="77" spans="1:32" x14ac:dyDescent="0.25">
      <c r="A77" s="61" t="s">
        <v>740</v>
      </c>
      <c r="B77" s="62">
        <f t="shared" si="2"/>
        <v>1</v>
      </c>
      <c r="C77" s="63"/>
      <c r="D77" s="63">
        <v>0</v>
      </c>
      <c r="E77" s="63"/>
      <c r="F77" s="63"/>
      <c r="G77" s="63"/>
      <c r="H77" s="63"/>
      <c r="I77" s="63">
        <v>0</v>
      </c>
      <c r="J77" s="63"/>
      <c r="K77" s="63">
        <v>1</v>
      </c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71"/>
    </row>
    <row r="78" spans="1:32" x14ac:dyDescent="0.25">
      <c r="A78" s="61" t="s">
        <v>406</v>
      </c>
      <c r="B78" s="62">
        <f t="shared" si="2"/>
        <v>2</v>
      </c>
      <c r="C78" s="63"/>
      <c r="D78" s="63">
        <v>1</v>
      </c>
      <c r="E78" s="63"/>
      <c r="F78" s="63"/>
      <c r="G78" s="63"/>
      <c r="H78" s="63"/>
      <c r="I78" s="63">
        <v>0</v>
      </c>
      <c r="J78" s="63">
        <v>1</v>
      </c>
      <c r="K78" s="63">
        <v>0</v>
      </c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71"/>
    </row>
    <row r="79" spans="1:32" x14ac:dyDescent="0.25">
      <c r="A79" s="61" t="s">
        <v>695</v>
      </c>
      <c r="B79" s="62">
        <f t="shared" si="2"/>
        <v>1</v>
      </c>
      <c r="C79" s="63"/>
      <c r="D79" s="63">
        <v>0</v>
      </c>
      <c r="E79" s="63"/>
      <c r="F79" s="63"/>
      <c r="G79" s="63"/>
      <c r="H79" s="63"/>
      <c r="I79" s="63">
        <v>0</v>
      </c>
      <c r="J79" s="63">
        <v>1</v>
      </c>
      <c r="K79" s="63">
        <v>0</v>
      </c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71"/>
    </row>
    <row r="80" spans="1:32" x14ac:dyDescent="0.25">
      <c r="A80" s="61" t="s">
        <v>453</v>
      </c>
      <c r="B80" s="62">
        <f t="shared" si="2"/>
        <v>1</v>
      </c>
      <c r="C80" s="63"/>
      <c r="D80" s="63">
        <v>0</v>
      </c>
      <c r="E80" s="63"/>
      <c r="F80" s="63"/>
      <c r="G80" s="63"/>
      <c r="H80" s="63"/>
      <c r="I80" s="63">
        <v>0</v>
      </c>
      <c r="J80" s="63"/>
      <c r="K80" s="63">
        <v>0</v>
      </c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>
        <v>1</v>
      </c>
      <c r="AD80" s="63"/>
      <c r="AE80" s="63"/>
      <c r="AF80" s="71"/>
    </row>
    <row r="81" spans="1:32" x14ac:dyDescent="0.25">
      <c r="A81" s="61" t="s">
        <v>773</v>
      </c>
      <c r="B81" s="62">
        <f t="shared" si="2"/>
        <v>1</v>
      </c>
      <c r="C81" s="63"/>
      <c r="D81" s="63">
        <v>0</v>
      </c>
      <c r="E81" s="63"/>
      <c r="F81" s="63"/>
      <c r="G81" s="63"/>
      <c r="H81" s="63"/>
      <c r="I81" s="63">
        <v>0</v>
      </c>
      <c r="J81" s="63"/>
      <c r="K81" s="63">
        <v>0</v>
      </c>
      <c r="L81" s="63">
        <v>1</v>
      </c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71"/>
    </row>
    <row r="82" spans="1:32" x14ac:dyDescent="0.25">
      <c r="A82" s="61" t="s">
        <v>68</v>
      </c>
      <c r="B82" s="62">
        <f t="shared" si="2"/>
        <v>42</v>
      </c>
      <c r="C82" s="63">
        <v>3</v>
      </c>
      <c r="D82" s="63">
        <v>9</v>
      </c>
      <c r="E82" s="63">
        <v>3</v>
      </c>
      <c r="F82" s="63">
        <v>1</v>
      </c>
      <c r="G82" s="63">
        <v>1</v>
      </c>
      <c r="H82" s="63"/>
      <c r="I82" s="63">
        <v>2</v>
      </c>
      <c r="J82" s="63">
        <v>5</v>
      </c>
      <c r="K82" s="63">
        <v>1</v>
      </c>
      <c r="L82" s="63">
        <v>4</v>
      </c>
      <c r="M82" s="63">
        <v>2</v>
      </c>
      <c r="N82" s="63"/>
      <c r="O82" s="63">
        <v>6</v>
      </c>
      <c r="P82" s="63"/>
      <c r="Q82" s="63"/>
      <c r="R82" s="63"/>
      <c r="S82" s="63"/>
      <c r="T82" s="63"/>
      <c r="U82" s="63"/>
      <c r="V82" s="63"/>
      <c r="W82" s="63"/>
      <c r="X82" s="63"/>
      <c r="Y82" s="63">
        <v>1</v>
      </c>
      <c r="Z82" s="63">
        <v>1</v>
      </c>
      <c r="AA82" s="63"/>
      <c r="AB82" s="63"/>
      <c r="AC82" s="63">
        <v>2</v>
      </c>
      <c r="AD82" s="63"/>
      <c r="AE82" s="63"/>
      <c r="AF82" s="64">
        <v>1</v>
      </c>
    </row>
    <row r="83" spans="1:32" x14ac:dyDescent="0.25">
      <c r="A83" s="61" t="s">
        <v>200</v>
      </c>
      <c r="B83" s="62">
        <f t="shared" si="2"/>
        <v>1</v>
      </c>
      <c r="C83" s="63">
        <v>1</v>
      </c>
      <c r="D83" s="63">
        <v>0</v>
      </c>
      <c r="E83" s="63"/>
      <c r="F83" s="63"/>
      <c r="G83" s="63"/>
      <c r="H83" s="63"/>
      <c r="I83" s="63">
        <v>0</v>
      </c>
      <c r="J83" s="63"/>
      <c r="K83" s="63">
        <v>0</v>
      </c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71"/>
    </row>
    <row r="84" spans="1:32" x14ac:dyDescent="0.25">
      <c r="A84" s="61" t="s">
        <v>412</v>
      </c>
      <c r="B84" s="62">
        <f t="shared" si="2"/>
        <v>2</v>
      </c>
      <c r="C84" s="63">
        <v>1</v>
      </c>
      <c r="D84" s="63">
        <v>0</v>
      </c>
      <c r="E84" s="63"/>
      <c r="F84" s="63"/>
      <c r="G84" s="63"/>
      <c r="H84" s="63"/>
      <c r="I84" s="63">
        <v>0</v>
      </c>
      <c r="J84" s="63"/>
      <c r="K84" s="63">
        <v>0</v>
      </c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>
        <v>1</v>
      </c>
      <c r="Z84" s="63"/>
      <c r="AA84" s="63"/>
      <c r="AB84" s="63"/>
      <c r="AC84" s="63"/>
      <c r="AD84" s="63"/>
      <c r="AE84" s="63"/>
      <c r="AF84" s="71"/>
    </row>
    <row r="85" spans="1:32" x14ac:dyDescent="0.25">
      <c r="A85" s="61" t="s">
        <v>66</v>
      </c>
      <c r="B85" s="62">
        <f t="shared" si="2"/>
        <v>26</v>
      </c>
      <c r="C85" s="63">
        <v>1</v>
      </c>
      <c r="D85" s="63">
        <v>1</v>
      </c>
      <c r="E85" s="63">
        <v>4</v>
      </c>
      <c r="F85" s="63">
        <v>3</v>
      </c>
      <c r="G85" s="63">
        <v>1</v>
      </c>
      <c r="H85" s="63"/>
      <c r="I85" s="63">
        <v>1</v>
      </c>
      <c r="J85" s="63">
        <v>1</v>
      </c>
      <c r="K85" s="63">
        <v>2</v>
      </c>
      <c r="L85" s="63">
        <v>1</v>
      </c>
      <c r="M85" s="63">
        <v>2</v>
      </c>
      <c r="N85" s="63"/>
      <c r="O85" s="63">
        <v>5</v>
      </c>
      <c r="P85" s="63"/>
      <c r="Q85" s="63"/>
      <c r="R85" s="63"/>
      <c r="S85" s="63"/>
      <c r="T85" s="63"/>
      <c r="U85" s="63"/>
      <c r="V85" s="63"/>
      <c r="W85" s="63"/>
      <c r="X85" s="63">
        <v>1</v>
      </c>
      <c r="Y85" s="63"/>
      <c r="Z85" s="63"/>
      <c r="AA85" s="63">
        <v>1</v>
      </c>
      <c r="AB85" s="63"/>
      <c r="AC85" s="63"/>
      <c r="AD85" s="63"/>
      <c r="AE85" s="63">
        <v>2</v>
      </c>
      <c r="AF85" s="71"/>
    </row>
    <row r="86" spans="1:32" x14ac:dyDescent="0.25">
      <c r="A86" s="61" t="s">
        <v>162</v>
      </c>
      <c r="B86" s="62">
        <f t="shared" si="2"/>
        <v>8</v>
      </c>
      <c r="C86" s="63">
        <v>1</v>
      </c>
      <c r="D86" s="63">
        <v>3</v>
      </c>
      <c r="E86" s="63"/>
      <c r="F86" s="63"/>
      <c r="G86" s="63"/>
      <c r="H86" s="63"/>
      <c r="I86" s="63">
        <v>0</v>
      </c>
      <c r="J86" s="63"/>
      <c r="K86" s="63">
        <v>0</v>
      </c>
      <c r="L86" s="63"/>
      <c r="M86" s="63">
        <v>1</v>
      </c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>
        <v>1</v>
      </c>
      <c r="Z86" s="63"/>
      <c r="AA86" s="63"/>
      <c r="AB86" s="63"/>
      <c r="AC86" s="63">
        <v>2</v>
      </c>
      <c r="AD86" s="63"/>
      <c r="AE86" s="63"/>
      <c r="AF86" s="71"/>
    </row>
    <row r="87" spans="1:32" x14ac:dyDescent="0.25">
      <c r="A87" s="61" t="s">
        <v>325</v>
      </c>
      <c r="B87" s="62">
        <f t="shared" si="2"/>
        <v>1</v>
      </c>
      <c r="C87" s="63"/>
      <c r="D87" s="63">
        <v>0</v>
      </c>
      <c r="E87" s="63"/>
      <c r="F87" s="63"/>
      <c r="G87" s="63"/>
      <c r="H87" s="63"/>
      <c r="I87" s="63">
        <v>0</v>
      </c>
      <c r="J87" s="63"/>
      <c r="K87" s="63">
        <v>0</v>
      </c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>
        <v>1</v>
      </c>
      <c r="AF87" s="71"/>
    </row>
    <row r="88" spans="1:32" x14ac:dyDescent="0.25">
      <c r="A88" s="61" t="s">
        <v>135</v>
      </c>
      <c r="B88" s="62">
        <f t="shared" si="2"/>
        <v>11</v>
      </c>
      <c r="C88" s="63">
        <v>3</v>
      </c>
      <c r="D88" s="63">
        <v>0</v>
      </c>
      <c r="E88" s="63"/>
      <c r="F88" s="63">
        <v>1</v>
      </c>
      <c r="G88" s="63"/>
      <c r="H88" s="63"/>
      <c r="I88" s="63">
        <v>0</v>
      </c>
      <c r="J88" s="63">
        <v>1</v>
      </c>
      <c r="K88" s="63">
        <v>0</v>
      </c>
      <c r="L88" s="63"/>
      <c r="M88" s="63">
        <v>1</v>
      </c>
      <c r="N88" s="63"/>
      <c r="O88" s="63">
        <v>1</v>
      </c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>
        <v>2</v>
      </c>
      <c r="AC88" s="63">
        <v>2</v>
      </c>
      <c r="AD88" s="63"/>
      <c r="AE88" s="63"/>
      <c r="AF88" s="71"/>
    </row>
    <row r="89" spans="1:32" x14ac:dyDescent="0.25">
      <c r="A89" s="61" t="s">
        <v>136</v>
      </c>
      <c r="B89" s="62">
        <f t="shared" si="2"/>
        <v>29</v>
      </c>
      <c r="C89" s="63">
        <v>2</v>
      </c>
      <c r="D89" s="63">
        <v>2</v>
      </c>
      <c r="E89" s="63">
        <v>6</v>
      </c>
      <c r="F89" s="63">
        <v>2</v>
      </c>
      <c r="G89" s="63"/>
      <c r="H89" s="63"/>
      <c r="I89" s="63">
        <v>0</v>
      </c>
      <c r="J89" s="63">
        <v>3</v>
      </c>
      <c r="K89" s="63">
        <v>2</v>
      </c>
      <c r="L89" s="63">
        <v>1</v>
      </c>
      <c r="M89" s="63">
        <v>2</v>
      </c>
      <c r="N89" s="63"/>
      <c r="O89" s="63">
        <v>4</v>
      </c>
      <c r="P89" s="63"/>
      <c r="Q89" s="63"/>
      <c r="R89" s="63"/>
      <c r="S89" s="63"/>
      <c r="T89" s="63">
        <v>1</v>
      </c>
      <c r="U89" s="63"/>
      <c r="V89" s="63">
        <v>1</v>
      </c>
      <c r="W89" s="63"/>
      <c r="X89" s="63"/>
      <c r="Y89" s="63"/>
      <c r="Z89" s="63"/>
      <c r="AA89" s="63"/>
      <c r="AB89" s="63">
        <v>1</v>
      </c>
      <c r="AC89" s="63">
        <v>1</v>
      </c>
      <c r="AD89" s="63"/>
      <c r="AE89" s="63"/>
      <c r="AF89" s="64">
        <v>1</v>
      </c>
    </row>
    <row r="90" spans="1:32" x14ac:dyDescent="0.25">
      <c r="A90" s="61" t="s">
        <v>515</v>
      </c>
      <c r="B90" s="62">
        <f t="shared" si="2"/>
        <v>1</v>
      </c>
      <c r="C90" s="63"/>
      <c r="D90" s="63">
        <v>0</v>
      </c>
      <c r="E90" s="63"/>
      <c r="F90" s="63">
        <v>1</v>
      </c>
      <c r="G90" s="63"/>
      <c r="H90" s="63"/>
      <c r="I90" s="63">
        <v>0</v>
      </c>
      <c r="J90" s="63"/>
      <c r="K90" s="63">
        <v>0</v>
      </c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71"/>
    </row>
    <row r="91" spans="1:32" x14ac:dyDescent="0.25">
      <c r="A91" s="61" t="s">
        <v>516</v>
      </c>
      <c r="B91" s="62">
        <f t="shared" si="2"/>
        <v>2</v>
      </c>
      <c r="C91" s="63"/>
      <c r="D91" s="63">
        <v>0</v>
      </c>
      <c r="E91" s="63"/>
      <c r="F91" s="63"/>
      <c r="G91" s="63"/>
      <c r="H91" s="63"/>
      <c r="I91" s="63">
        <v>0</v>
      </c>
      <c r="J91" s="63"/>
      <c r="K91" s="63">
        <v>0</v>
      </c>
      <c r="L91" s="63"/>
      <c r="M91" s="63"/>
      <c r="N91" s="63"/>
      <c r="O91" s="63">
        <v>1</v>
      </c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4">
        <v>1</v>
      </c>
    </row>
    <row r="92" spans="1:32" x14ac:dyDescent="0.25">
      <c r="A92" s="61" t="s">
        <v>112</v>
      </c>
      <c r="B92" s="62">
        <f t="shared" si="2"/>
        <v>71</v>
      </c>
      <c r="C92" s="63">
        <v>4</v>
      </c>
      <c r="D92" s="63">
        <v>5</v>
      </c>
      <c r="E92" s="63">
        <v>13</v>
      </c>
      <c r="F92" s="63">
        <v>8</v>
      </c>
      <c r="G92" s="63"/>
      <c r="H92" s="63"/>
      <c r="I92" s="63">
        <v>6</v>
      </c>
      <c r="J92" s="63">
        <v>7</v>
      </c>
      <c r="K92" s="63">
        <v>0</v>
      </c>
      <c r="L92" s="63">
        <v>4</v>
      </c>
      <c r="M92" s="63">
        <v>2</v>
      </c>
      <c r="N92" s="63"/>
      <c r="O92" s="63">
        <v>3</v>
      </c>
      <c r="P92" s="63"/>
      <c r="Q92" s="63"/>
      <c r="R92" s="63">
        <v>1</v>
      </c>
      <c r="S92" s="63"/>
      <c r="T92" s="63">
        <v>3</v>
      </c>
      <c r="U92" s="63"/>
      <c r="V92" s="63"/>
      <c r="W92" s="63">
        <v>1</v>
      </c>
      <c r="X92" s="63"/>
      <c r="Y92" s="63">
        <v>3</v>
      </c>
      <c r="Z92" s="63">
        <v>2</v>
      </c>
      <c r="AA92" s="63">
        <v>1</v>
      </c>
      <c r="AB92" s="63">
        <v>1</v>
      </c>
      <c r="AC92" s="63">
        <v>4</v>
      </c>
      <c r="AD92" s="63"/>
      <c r="AE92" s="63">
        <v>1</v>
      </c>
      <c r="AF92" s="64">
        <v>2</v>
      </c>
    </row>
    <row r="93" spans="1:32" x14ac:dyDescent="0.25">
      <c r="A93" s="61" t="s">
        <v>673</v>
      </c>
      <c r="B93" s="62">
        <f t="shared" si="2"/>
        <v>1</v>
      </c>
      <c r="C93" s="63"/>
      <c r="D93" s="63">
        <v>0</v>
      </c>
      <c r="E93" s="63"/>
      <c r="F93" s="63">
        <v>1</v>
      </c>
      <c r="G93" s="63"/>
      <c r="H93" s="63"/>
      <c r="I93" s="63">
        <v>0</v>
      </c>
      <c r="J93" s="63"/>
      <c r="K93" s="63">
        <v>0</v>
      </c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71"/>
    </row>
    <row r="94" spans="1:32" x14ac:dyDescent="0.25">
      <c r="A94" s="61" t="s">
        <v>233</v>
      </c>
      <c r="B94" s="62">
        <f t="shared" si="2"/>
        <v>8</v>
      </c>
      <c r="C94" s="63"/>
      <c r="D94" s="63">
        <v>1</v>
      </c>
      <c r="E94" s="63"/>
      <c r="F94" s="63"/>
      <c r="G94" s="63"/>
      <c r="H94" s="63"/>
      <c r="I94" s="63">
        <v>0</v>
      </c>
      <c r="J94" s="63">
        <v>2</v>
      </c>
      <c r="K94" s="63">
        <v>0</v>
      </c>
      <c r="L94" s="63">
        <v>1</v>
      </c>
      <c r="M94" s="63"/>
      <c r="N94" s="63"/>
      <c r="O94" s="63">
        <v>2</v>
      </c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>
        <v>1</v>
      </c>
      <c r="AA94" s="63"/>
      <c r="AB94" s="63"/>
      <c r="AC94" s="63">
        <v>1</v>
      </c>
      <c r="AD94" s="63"/>
      <c r="AE94" s="63"/>
      <c r="AF94" s="71"/>
    </row>
    <row r="95" spans="1:32" x14ac:dyDescent="0.25">
      <c r="A95" s="61" t="s">
        <v>234</v>
      </c>
      <c r="B95" s="62">
        <f t="shared" si="2"/>
        <v>10</v>
      </c>
      <c r="C95" s="63"/>
      <c r="D95" s="63">
        <v>1</v>
      </c>
      <c r="E95" s="63">
        <v>2</v>
      </c>
      <c r="F95" s="63"/>
      <c r="G95" s="63"/>
      <c r="H95" s="63"/>
      <c r="I95" s="63">
        <v>1</v>
      </c>
      <c r="J95" s="63">
        <v>1</v>
      </c>
      <c r="K95" s="63">
        <v>0</v>
      </c>
      <c r="L95" s="63">
        <v>2</v>
      </c>
      <c r="M95" s="63"/>
      <c r="N95" s="63"/>
      <c r="O95" s="63">
        <v>2</v>
      </c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4">
        <v>1</v>
      </c>
    </row>
    <row r="96" spans="1:32" x14ac:dyDescent="0.25">
      <c r="A96" s="61" t="s">
        <v>346</v>
      </c>
      <c r="B96" s="62">
        <f t="shared" si="2"/>
        <v>1</v>
      </c>
      <c r="C96" s="63"/>
      <c r="D96" s="63">
        <v>0</v>
      </c>
      <c r="E96" s="63"/>
      <c r="F96" s="63"/>
      <c r="G96" s="63"/>
      <c r="H96" s="63"/>
      <c r="I96" s="63">
        <v>0</v>
      </c>
      <c r="J96" s="63">
        <v>1</v>
      </c>
      <c r="K96" s="63">
        <v>0</v>
      </c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71"/>
    </row>
    <row r="97" spans="1:32" x14ac:dyDescent="0.25">
      <c r="A97" s="61" t="s">
        <v>27</v>
      </c>
      <c r="B97" s="62">
        <f t="shared" si="2"/>
        <v>7</v>
      </c>
      <c r="C97" s="63"/>
      <c r="D97" s="63">
        <v>0</v>
      </c>
      <c r="E97" s="63">
        <v>3</v>
      </c>
      <c r="F97" s="63">
        <v>2</v>
      </c>
      <c r="G97" s="63"/>
      <c r="H97" s="63"/>
      <c r="I97" s="63">
        <v>0</v>
      </c>
      <c r="J97" s="63"/>
      <c r="K97" s="63">
        <v>0</v>
      </c>
      <c r="L97" s="63"/>
      <c r="M97" s="63">
        <v>1</v>
      </c>
      <c r="N97" s="63"/>
      <c r="O97" s="63">
        <v>1</v>
      </c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71"/>
    </row>
    <row r="98" spans="1:32" x14ac:dyDescent="0.25">
      <c r="A98" s="61" t="s">
        <v>737</v>
      </c>
      <c r="B98" s="62">
        <f t="shared" si="2"/>
        <v>1</v>
      </c>
      <c r="C98" s="63"/>
      <c r="D98" s="63">
        <v>0</v>
      </c>
      <c r="E98" s="63"/>
      <c r="F98" s="63"/>
      <c r="G98" s="63"/>
      <c r="H98" s="63"/>
      <c r="I98" s="63">
        <v>0</v>
      </c>
      <c r="J98" s="63"/>
      <c r="K98" s="63">
        <v>0</v>
      </c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>
        <v>1</v>
      </c>
      <c r="Z98" s="63"/>
      <c r="AA98" s="63"/>
      <c r="AB98" s="63"/>
      <c r="AC98" s="63"/>
      <c r="AD98" s="63"/>
      <c r="AE98" s="63"/>
      <c r="AF98" s="71"/>
    </row>
    <row r="99" spans="1:32" x14ac:dyDescent="0.25">
      <c r="A99" s="61" t="s">
        <v>785</v>
      </c>
      <c r="B99" s="62">
        <f t="shared" si="2"/>
        <v>1</v>
      </c>
      <c r="C99" s="63"/>
      <c r="D99" s="63">
        <v>0</v>
      </c>
      <c r="E99" s="63">
        <v>1</v>
      </c>
      <c r="F99" s="63"/>
      <c r="G99" s="63"/>
      <c r="H99" s="63"/>
      <c r="I99" s="63">
        <v>0</v>
      </c>
      <c r="J99" s="63"/>
      <c r="K99" s="63">
        <v>0</v>
      </c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71"/>
    </row>
    <row r="100" spans="1:32" x14ac:dyDescent="0.25">
      <c r="A100" s="61" t="s">
        <v>127</v>
      </c>
      <c r="B100" s="62">
        <f t="shared" si="2"/>
        <v>12</v>
      </c>
      <c r="C100" s="63"/>
      <c r="D100" s="63">
        <v>1</v>
      </c>
      <c r="E100" s="63">
        <v>3</v>
      </c>
      <c r="F100" s="63">
        <v>1</v>
      </c>
      <c r="G100" s="63"/>
      <c r="H100" s="63"/>
      <c r="I100" s="63">
        <v>2</v>
      </c>
      <c r="J100" s="63">
        <v>1</v>
      </c>
      <c r="K100" s="63">
        <v>0</v>
      </c>
      <c r="L100" s="63">
        <v>1</v>
      </c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>
        <v>1</v>
      </c>
      <c r="Z100" s="63"/>
      <c r="AA100" s="63"/>
      <c r="AB100" s="63"/>
      <c r="AC100" s="63">
        <v>1</v>
      </c>
      <c r="AD100" s="63"/>
      <c r="AE100" s="63">
        <v>1</v>
      </c>
      <c r="AF100" s="71"/>
    </row>
    <row r="101" spans="1:32" x14ac:dyDescent="0.25">
      <c r="A101" s="61" t="s">
        <v>495</v>
      </c>
      <c r="B101" s="62">
        <f t="shared" si="2"/>
        <v>1</v>
      </c>
      <c r="C101" s="63"/>
      <c r="D101" s="63">
        <v>1</v>
      </c>
      <c r="E101" s="63"/>
      <c r="F101" s="63"/>
      <c r="G101" s="63"/>
      <c r="H101" s="63"/>
      <c r="I101" s="63">
        <v>0</v>
      </c>
      <c r="J101" s="63"/>
      <c r="K101" s="63">
        <v>0</v>
      </c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71"/>
    </row>
    <row r="102" spans="1:32" x14ac:dyDescent="0.25">
      <c r="A102" s="61" t="s">
        <v>337</v>
      </c>
      <c r="B102" s="62">
        <f t="shared" si="2"/>
        <v>2</v>
      </c>
      <c r="C102" s="63"/>
      <c r="D102" s="63">
        <v>1</v>
      </c>
      <c r="E102" s="63"/>
      <c r="F102" s="63"/>
      <c r="G102" s="63"/>
      <c r="H102" s="63"/>
      <c r="I102" s="63">
        <v>0</v>
      </c>
      <c r="J102" s="63"/>
      <c r="K102" s="63">
        <v>0</v>
      </c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>
        <v>1</v>
      </c>
      <c r="AD102" s="63"/>
      <c r="AE102" s="63"/>
      <c r="AF102" s="71"/>
    </row>
    <row r="103" spans="1:32" x14ac:dyDescent="0.25">
      <c r="A103" s="61" t="s">
        <v>217</v>
      </c>
      <c r="B103" s="62">
        <f t="shared" si="2"/>
        <v>7</v>
      </c>
      <c r="C103" s="63">
        <v>1</v>
      </c>
      <c r="D103" s="63">
        <v>2</v>
      </c>
      <c r="E103" s="63">
        <v>1</v>
      </c>
      <c r="F103" s="63">
        <v>1</v>
      </c>
      <c r="G103" s="63"/>
      <c r="H103" s="63"/>
      <c r="I103" s="63">
        <v>0</v>
      </c>
      <c r="J103" s="63"/>
      <c r="K103" s="63">
        <v>0</v>
      </c>
      <c r="L103" s="63"/>
      <c r="M103" s="63"/>
      <c r="N103" s="63"/>
      <c r="O103" s="63">
        <v>1</v>
      </c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>
        <v>1</v>
      </c>
      <c r="AA103" s="63"/>
      <c r="AB103" s="63"/>
      <c r="AC103" s="63"/>
      <c r="AD103" s="63"/>
      <c r="AE103" s="63"/>
      <c r="AF103" s="71"/>
    </row>
    <row r="104" spans="1:32" x14ac:dyDescent="0.25">
      <c r="A104" s="61" t="s">
        <v>126</v>
      </c>
      <c r="B104" s="62">
        <f t="shared" si="2"/>
        <v>1</v>
      </c>
      <c r="C104" s="63"/>
      <c r="D104" s="63">
        <v>0</v>
      </c>
      <c r="E104" s="63">
        <v>1</v>
      </c>
      <c r="F104" s="63"/>
      <c r="G104" s="63"/>
      <c r="H104" s="63"/>
      <c r="I104" s="63">
        <v>0</v>
      </c>
      <c r="J104" s="63"/>
      <c r="K104" s="63">
        <v>0</v>
      </c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71"/>
    </row>
    <row r="105" spans="1:32" x14ac:dyDescent="0.25">
      <c r="A105" s="61" t="s">
        <v>541</v>
      </c>
      <c r="B105" s="62">
        <f t="shared" si="2"/>
        <v>1</v>
      </c>
      <c r="C105" s="63"/>
      <c r="D105" s="63">
        <v>0</v>
      </c>
      <c r="E105" s="63"/>
      <c r="F105" s="63"/>
      <c r="G105" s="63"/>
      <c r="H105" s="63"/>
      <c r="I105" s="63">
        <v>1</v>
      </c>
      <c r="J105" s="63"/>
      <c r="K105" s="63">
        <v>0</v>
      </c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71"/>
    </row>
    <row r="106" spans="1:32" x14ac:dyDescent="0.25">
      <c r="A106" s="61" t="s">
        <v>536</v>
      </c>
      <c r="B106" s="62">
        <f t="shared" si="2"/>
        <v>1</v>
      </c>
      <c r="C106" s="63"/>
      <c r="D106" s="63">
        <v>0</v>
      </c>
      <c r="E106" s="63"/>
      <c r="F106" s="63"/>
      <c r="G106" s="63"/>
      <c r="H106" s="63"/>
      <c r="I106" s="63">
        <v>0</v>
      </c>
      <c r="J106" s="63"/>
      <c r="K106" s="63">
        <v>0</v>
      </c>
      <c r="L106" s="63"/>
      <c r="M106" s="63"/>
      <c r="N106" s="63"/>
      <c r="O106" s="63">
        <v>1</v>
      </c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71"/>
    </row>
    <row r="107" spans="1:32" x14ac:dyDescent="0.25">
      <c r="A107" s="61" t="s">
        <v>150</v>
      </c>
      <c r="B107" s="62">
        <f t="shared" si="2"/>
        <v>4</v>
      </c>
      <c r="C107" s="63">
        <v>1</v>
      </c>
      <c r="D107" s="63">
        <v>0</v>
      </c>
      <c r="E107" s="63">
        <v>1</v>
      </c>
      <c r="F107" s="63"/>
      <c r="G107" s="63"/>
      <c r="H107" s="63"/>
      <c r="I107" s="63">
        <v>1</v>
      </c>
      <c r="J107" s="63"/>
      <c r="K107" s="63">
        <v>0</v>
      </c>
      <c r="L107" s="63"/>
      <c r="M107" s="63"/>
      <c r="N107" s="63"/>
      <c r="O107" s="63">
        <v>1</v>
      </c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71"/>
    </row>
    <row r="108" spans="1:32" x14ac:dyDescent="0.25">
      <c r="A108" s="61" t="s">
        <v>181</v>
      </c>
      <c r="B108" s="62">
        <f t="shared" si="2"/>
        <v>18</v>
      </c>
      <c r="C108" s="63">
        <v>3</v>
      </c>
      <c r="D108" s="63">
        <v>4</v>
      </c>
      <c r="E108" s="63">
        <v>3</v>
      </c>
      <c r="F108" s="63"/>
      <c r="G108" s="63"/>
      <c r="H108" s="63"/>
      <c r="I108" s="63">
        <v>1</v>
      </c>
      <c r="J108" s="63"/>
      <c r="K108" s="63">
        <v>1</v>
      </c>
      <c r="L108" s="63">
        <v>2</v>
      </c>
      <c r="M108" s="63"/>
      <c r="N108" s="63"/>
      <c r="O108" s="63">
        <v>2</v>
      </c>
      <c r="P108" s="63"/>
      <c r="Q108" s="63"/>
      <c r="R108" s="63"/>
      <c r="S108" s="63"/>
      <c r="T108" s="63"/>
      <c r="U108" s="63"/>
      <c r="V108" s="63"/>
      <c r="W108" s="63"/>
      <c r="X108" s="63"/>
      <c r="Y108" s="63">
        <v>1</v>
      </c>
      <c r="Z108" s="63"/>
      <c r="AA108" s="63"/>
      <c r="AB108" s="63"/>
      <c r="AC108" s="63"/>
      <c r="AD108" s="63"/>
      <c r="AE108" s="63"/>
      <c r="AF108" s="64">
        <v>1</v>
      </c>
    </row>
    <row r="109" spans="1:32" x14ac:dyDescent="0.25">
      <c r="A109" s="61" t="s">
        <v>229</v>
      </c>
      <c r="B109" s="62">
        <f t="shared" si="2"/>
        <v>4</v>
      </c>
      <c r="C109" s="63"/>
      <c r="D109" s="63">
        <v>2</v>
      </c>
      <c r="E109" s="63"/>
      <c r="F109" s="63"/>
      <c r="G109" s="63"/>
      <c r="H109" s="63"/>
      <c r="I109" s="63">
        <v>1</v>
      </c>
      <c r="J109" s="63"/>
      <c r="K109" s="63">
        <v>0</v>
      </c>
      <c r="L109" s="63"/>
      <c r="M109" s="63"/>
      <c r="N109" s="63"/>
      <c r="O109" s="63">
        <v>1</v>
      </c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71"/>
    </row>
    <row r="110" spans="1:32" x14ac:dyDescent="0.25">
      <c r="A110" s="61" t="s">
        <v>608</v>
      </c>
      <c r="B110" s="62">
        <f t="shared" si="2"/>
        <v>0</v>
      </c>
      <c r="C110" s="63"/>
      <c r="D110" s="63">
        <v>0</v>
      </c>
      <c r="E110" s="63"/>
      <c r="F110" s="63"/>
      <c r="G110" s="63"/>
      <c r="H110" s="63"/>
      <c r="I110" s="63">
        <v>0</v>
      </c>
      <c r="J110" s="63"/>
      <c r="K110" s="63">
        <v>0</v>
      </c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71"/>
    </row>
    <row r="111" spans="1:32" x14ac:dyDescent="0.25">
      <c r="A111" s="61" t="s">
        <v>656</v>
      </c>
      <c r="B111" s="62">
        <f t="shared" si="2"/>
        <v>1</v>
      </c>
      <c r="C111" s="63"/>
      <c r="D111" s="63">
        <v>0</v>
      </c>
      <c r="E111" s="63"/>
      <c r="F111" s="63"/>
      <c r="G111" s="63"/>
      <c r="H111" s="63"/>
      <c r="I111" s="63">
        <v>0</v>
      </c>
      <c r="J111" s="63"/>
      <c r="K111" s="63">
        <v>1</v>
      </c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71"/>
    </row>
    <row r="112" spans="1:32" x14ac:dyDescent="0.25">
      <c r="A112" s="61" t="s">
        <v>230</v>
      </c>
      <c r="B112" s="62">
        <f t="shared" si="2"/>
        <v>25</v>
      </c>
      <c r="C112" s="63">
        <v>2</v>
      </c>
      <c r="D112" s="63">
        <v>6</v>
      </c>
      <c r="E112" s="63">
        <v>1</v>
      </c>
      <c r="F112" s="63">
        <v>3</v>
      </c>
      <c r="G112" s="63"/>
      <c r="H112" s="63"/>
      <c r="I112" s="63">
        <v>0</v>
      </c>
      <c r="J112" s="63"/>
      <c r="K112" s="63">
        <v>1</v>
      </c>
      <c r="L112" s="63">
        <v>2</v>
      </c>
      <c r="M112" s="63">
        <v>3</v>
      </c>
      <c r="N112" s="63"/>
      <c r="O112" s="63">
        <v>3</v>
      </c>
      <c r="P112" s="63"/>
      <c r="Q112" s="63"/>
      <c r="R112" s="63"/>
      <c r="S112" s="63"/>
      <c r="T112" s="63">
        <v>1</v>
      </c>
      <c r="U112" s="63"/>
      <c r="V112" s="63"/>
      <c r="W112" s="63"/>
      <c r="X112" s="63"/>
      <c r="Y112" s="63">
        <v>2</v>
      </c>
      <c r="Z112" s="63">
        <v>1</v>
      </c>
      <c r="AA112" s="63"/>
      <c r="AB112" s="63"/>
      <c r="AC112" s="63"/>
      <c r="AD112" s="63"/>
      <c r="AE112" s="63"/>
      <c r="AF112" s="71"/>
    </row>
    <row r="113" spans="1:32" x14ac:dyDescent="0.25">
      <c r="A113" s="61" t="s">
        <v>125</v>
      </c>
      <c r="B113" s="62">
        <f t="shared" si="2"/>
        <v>7</v>
      </c>
      <c r="C113" s="63"/>
      <c r="D113" s="63">
        <v>1</v>
      </c>
      <c r="E113" s="63">
        <v>2</v>
      </c>
      <c r="F113" s="63"/>
      <c r="G113" s="63"/>
      <c r="H113" s="63"/>
      <c r="I113" s="63">
        <v>0</v>
      </c>
      <c r="J113" s="63">
        <v>1</v>
      </c>
      <c r="K113" s="63">
        <v>0</v>
      </c>
      <c r="L113" s="63">
        <v>1</v>
      </c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>
        <v>2</v>
      </c>
      <c r="AD113" s="63"/>
      <c r="AE113" s="63"/>
      <c r="AF113" s="71"/>
    </row>
    <row r="114" spans="1:32" x14ac:dyDescent="0.25">
      <c r="A114" s="61" t="s">
        <v>775</v>
      </c>
      <c r="B114" s="62">
        <f t="shared" si="2"/>
        <v>1</v>
      </c>
      <c r="C114" s="63"/>
      <c r="D114" s="63">
        <v>0</v>
      </c>
      <c r="E114" s="63"/>
      <c r="F114" s="63"/>
      <c r="G114" s="63"/>
      <c r="H114" s="63"/>
      <c r="I114" s="63">
        <v>0</v>
      </c>
      <c r="J114" s="63"/>
      <c r="K114" s="63">
        <v>0</v>
      </c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4">
        <v>1</v>
      </c>
    </row>
    <row r="115" spans="1:32" x14ac:dyDescent="0.25">
      <c r="A115" s="61" t="s">
        <v>86</v>
      </c>
      <c r="B115" s="62">
        <f t="shared" si="2"/>
        <v>25</v>
      </c>
      <c r="C115" s="63">
        <v>1</v>
      </c>
      <c r="D115" s="63">
        <v>3</v>
      </c>
      <c r="E115" s="63">
        <v>2</v>
      </c>
      <c r="F115" s="63"/>
      <c r="G115" s="63"/>
      <c r="H115" s="63"/>
      <c r="I115" s="63">
        <v>1</v>
      </c>
      <c r="J115" s="63"/>
      <c r="K115" s="63">
        <v>1</v>
      </c>
      <c r="L115" s="63">
        <v>1</v>
      </c>
      <c r="M115" s="63">
        <v>3</v>
      </c>
      <c r="N115" s="63"/>
      <c r="O115" s="63">
        <v>6</v>
      </c>
      <c r="P115" s="63"/>
      <c r="Q115" s="63"/>
      <c r="R115" s="63"/>
      <c r="S115" s="63"/>
      <c r="T115" s="63">
        <v>2</v>
      </c>
      <c r="U115" s="63"/>
      <c r="V115" s="63"/>
      <c r="W115" s="63"/>
      <c r="X115" s="63">
        <v>1</v>
      </c>
      <c r="Y115" s="63"/>
      <c r="Z115" s="63"/>
      <c r="AA115" s="63">
        <v>2</v>
      </c>
      <c r="AB115" s="63"/>
      <c r="AC115" s="63">
        <v>1</v>
      </c>
      <c r="AD115" s="63"/>
      <c r="AE115" s="63"/>
      <c r="AF115" s="64">
        <v>1</v>
      </c>
    </row>
    <row r="116" spans="1:32" x14ac:dyDescent="0.25">
      <c r="A116" s="61" t="s">
        <v>521</v>
      </c>
      <c r="B116" s="62">
        <f t="shared" si="2"/>
        <v>1</v>
      </c>
      <c r="C116" s="63"/>
      <c r="D116" s="63">
        <v>1</v>
      </c>
      <c r="E116" s="63"/>
      <c r="F116" s="63"/>
      <c r="G116" s="63"/>
      <c r="H116" s="63"/>
      <c r="I116" s="63">
        <v>0</v>
      </c>
      <c r="J116" s="63"/>
      <c r="K116" s="63">
        <v>0</v>
      </c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71"/>
    </row>
    <row r="117" spans="1:32" x14ac:dyDescent="0.25">
      <c r="A117" s="61" t="s">
        <v>463</v>
      </c>
      <c r="B117" s="62">
        <f t="shared" si="2"/>
        <v>1</v>
      </c>
      <c r="C117" s="63"/>
      <c r="D117" s="63">
        <v>1</v>
      </c>
      <c r="E117" s="63"/>
      <c r="F117" s="63"/>
      <c r="G117" s="63"/>
      <c r="H117" s="63"/>
      <c r="I117" s="63">
        <v>0</v>
      </c>
      <c r="J117" s="63"/>
      <c r="K117" s="63">
        <v>0</v>
      </c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71"/>
    </row>
    <row r="118" spans="1:32" x14ac:dyDescent="0.25">
      <c r="A118" s="61" t="s">
        <v>113</v>
      </c>
      <c r="B118" s="62">
        <f t="shared" si="2"/>
        <v>2</v>
      </c>
      <c r="C118" s="63"/>
      <c r="D118" s="63">
        <v>1</v>
      </c>
      <c r="E118" s="63"/>
      <c r="F118" s="63"/>
      <c r="G118" s="63"/>
      <c r="H118" s="63"/>
      <c r="I118" s="63">
        <v>0</v>
      </c>
      <c r="J118" s="63"/>
      <c r="K118" s="63">
        <v>0</v>
      </c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>
        <v>1</v>
      </c>
      <c r="AD118" s="63"/>
      <c r="AE118" s="63"/>
      <c r="AF118" s="71"/>
    </row>
    <row r="119" spans="1:32" x14ac:dyDescent="0.25">
      <c r="A119" s="61" t="s">
        <v>143</v>
      </c>
      <c r="B119" s="62">
        <f t="shared" si="2"/>
        <v>17</v>
      </c>
      <c r="C119" s="63">
        <v>2</v>
      </c>
      <c r="D119" s="63">
        <v>5</v>
      </c>
      <c r="E119" s="63">
        <v>3</v>
      </c>
      <c r="F119" s="63">
        <v>3</v>
      </c>
      <c r="G119" s="63"/>
      <c r="H119" s="63"/>
      <c r="I119" s="63">
        <v>2</v>
      </c>
      <c r="J119" s="63">
        <v>1</v>
      </c>
      <c r="K119" s="63">
        <v>0</v>
      </c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>
        <v>1</v>
      </c>
      <c r="AA119" s="63"/>
      <c r="AB119" s="63"/>
      <c r="AC119" s="63"/>
      <c r="AD119" s="63"/>
      <c r="AE119" s="63"/>
      <c r="AF119" s="71"/>
    </row>
    <row r="120" spans="1:32" x14ac:dyDescent="0.25">
      <c r="A120" s="61" t="s">
        <v>533</v>
      </c>
      <c r="B120" s="62">
        <f t="shared" si="2"/>
        <v>1</v>
      </c>
      <c r="C120" s="63"/>
      <c r="D120" s="63">
        <v>0</v>
      </c>
      <c r="E120" s="63"/>
      <c r="F120" s="63">
        <v>1</v>
      </c>
      <c r="G120" s="63"/>
      <c r="H120" s="63"/>
      <c r="I120" s="63">
        <v>0</v>
      </c>
      <c r="J120" s="63"/>
      <c r="K120" s="63">
        <v>0</v>
      </c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71"/>
    </row>
    <row r="121" spans="1:32" x14ac:dyDescent="0.25">
      <c r="A121" s="61" t="s">
        <v>622</v>
      </c>
      <c r="B121" s="62">
        <f t="shared" si="2"/>
        <v>1</v>
      </c>
      <c r="C121" s="63"/>
      <c r="D121" s="63">
        <v>0</v>
      </c>
      <c r="E121" s="63"/>
      <c r="F121" s="63"/>
      <c r="G121" s="63"/>
      <c r="H121" s="63"/>
      <c r="I121" s="63">
        <v>0</v>
      </c>
      <c r="J121" s="63">
        <v>1</v>
      </c>
      <c r="K121" s="63">
        <v>0</v>
      </c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71"/>
    </row>
    <row r="122" spans="1:32" x14ac:dyDescent="0.25">
      <c r="A122" s="61" t="s">
        <v>352</v>
      </c>
      <c r="B122" s="62">
        <f t="shared" si="2"/>
        <v>1</v>
      </c>
      <c r="C122" s="63"/>
      <c r="D122" s="63">
        <v>0</v>
      </c>
      <c r="E122" s="63"/>
      <c r="F122" s="63"/>
      <c r="G122" s="63"/>
      <c r="H122" s="63"/>
      <c r="I122" s="63">
        <v>0</v>
      </c>
      <c r="J122" s="63">
        <v>1</v>
      </c>
      <c r="K122" s="63">
        <v>0</v>
      </c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71"/>
    </row>
    <row r="123" spans="1:32" x14ac:dyDescent="0.25">
      <c r="A123" s="61" t="s">
        <v>220</v>
      </c>
      <c r="B123" s="62">
        <f t="shared" si="2"/>
        <v>7</v>
      </c>
      <c r="C123" s="63">
        <v>2</v>
      </c>
      <c r="D123" s="63">
        <v>0</v>
      </c>
      <c r="E123" s="63"/>
      <c r="F123" s="63"/>
      <c r="G123" s="63"/>
      <c r="H123" s="63"/>
      <c r="I123" s="63">
        <v>2</v>
      </c>
      <c r="J123" s="63"/>
      <c r="K123" s="63">
        <v>0</v>
      </c>
      <c r="L123" s="63"/>
      <c r="M123" s="63"/>
      <c r="N123" s="63">
        <v>1</v>
      </c>
      <c r="O123" s="63">
        <v>1</v>
      </c>
      <c r="P123" s="63"/>
      <c r="Q123" s="63"/>
      <c r="R123" s="63"/>
      <c r="S123" s="63"/>
      <c r="T123" s="63">
        <v>1</v>
      </c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71"/>
    </row>
    <row r="124" spans="1:32" x14ac:dyDescent="0.25">
      <c r="A124" s="61" t="s">
        <v>430</v>
      </c>
      <c r="B124" s="62">
        <f t="shared" si="2"/>
        <v>1</v>
      </c>
      <c r="C124" s="63">
        <v>1</v>
      </c>
      <c r="D124" s="63">
        <v>0</v>
      </c>
      <c r="E124" s="63"/>
      <c r="F124" s="63"/>
      <c r="G124" s="63"/>
      <c r="H124" s="63"/>
      <c r="I124" s="63">
        <v>0</v>
      </c>
      <c r="J124" s="63"/>
      <c r="K124" s="63">
        <v>0</v>
      </c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71"/>
    </row>
    <row r="125" spans="1:32" x14ac:dyDescent="0.25">
      <c r="A125" s="61" t="s">
        <v>525</v>
      </c>
      <c r="B125" s="62">
        <f t="shared" si="2"/>
        <v>1</v>
      </c>
      <c r="C125" s="63"/>
      <c r="D125" s="63">
        <v>0</v>
      </c>
      <c r="E125" s="63"/>
      <c r="F125" s="63"/>
      <c r="G125" s="63"/>
      <c r="H125" s="63"/>
      <c r="I125" s="63">
        <v>0</v>
      </c>
      <c r="J125" s="63"/>
      <c r="K125" s="63">
        <v>0</v>
      </c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>
        <v>1</v>
      </c>
      <c r="Z125" s="63"/>
      <c r="AA125" s="63"/>
      <c r="AB125" s="63"/>
      <c r="AC125" s="63"/>
      <c r="AD125" s="63"/>
      <c r="AE125" s="63"/>
      <c r="AF125" s="71"/>
    </row>
    <row r="126" spans="1:32" x14ac:dyDescent="0.25">
      <c r="A126" s="61" t="s">
        <v>166</v>
      </c>
      <c r="B126" s="62">
        <f t="shared" si="2"/>
        <v>3</v>
      </c>
      <c r="C126" s="63"/>
      <c r="D126" s="63">
        <v>0</v>
      </c>
      <c r="E126" s="63"/>
      <c r="F126" s="63">
        <v>1</v>
      </c>
      <c r="G126" s="63"/>
      <c r="H126" s="63"/>
      <c r="I126" s="63">
        <v>0</v>
      </c>
      <c r="J126" s="63">
        <v>1</v>
      </c>
      <c r="K126" s="63">
        <v>0</v>
      </c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4">
        <v>1</v>
      </c>
    </row>
    <row r="127" spans="1:32" x14ac:dyDescent="0.25">
      <c r="A127" s="61" t="s">
        <v>464</v>
      </c>
      <c r="B127" s="62">
        <f t="shared" si="2"/>
        <v>1</v>
      </c>
      <c r="C127" s="63"/>
      <c r="D127" s="63">
        <v>0</v>
      </c>
      <c r="E127" s="63"/>
      <c r="F127" s="63">
        <v>1</v>
      </c>
      <c r="G127" s="63"/>
      <c r="H127" s="63"/>
      <c r="I127" s="63">
        <v>0</v>
      </c>
      <c r="J127" s="63"/>
      <c r="K127" s="63">
        <v>0</v>
      </c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71"/>
    </row>
    <row r="128" spans="1:32" x14ac:dyDescent="0.25">
      <c r="A128" s="61" t="s">
        <v>372</v>
      </c>
      <c r="B128" s="62">
        <f t="shared" si="2"/>
        <v>1</v>
      </c>
      <c r="C128" s="63"/>
      <c r="D128" s="63">
        <v>1</v>
      </c>
      <c r="E128" s="63"/>
      <c r="F128" s="63"/>
      <c r="G128" s="63"/>
      <c r="H128" s="63"/>
      <c r="I128" s="63">
        <v>0</v>
      </c>
      <c r="J128" s="63"/>
      <c r="K128" s="63">
        <v>0</v>
      </c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71"/>
    </row>
    <row r="129" spans="1:32" x14ac:dyDescent="0.25">
      <c r="A129" s="61" t="s">
        <v>418</v>
      </c>
      <c r="B129" s="62">
        <f t="shared" si="2"/>
        <v>1</v>
      </c>
      <c r="C129" s="63"/>
      <c r="D129" s="63">
        <v>0</v>
      </c>
      <c r="E129" s="63"/>
      <c r="F129" s="63">
        <v>1</v>
      </c>
      <c r="G129" s="63"/>
      <c r="H129" s="63"/>
      <c r="I129" s="63">
        <v>0</v>
      </c>
      <c r="J129" s="63"/>
      <c r="K129" s="63">
        <v>0</v>
      </c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71"/>
    </row>
    <row r="130" spans="1:32" x14ac:dyDescent="0.25">
      <c r="A130" s="61" t="s">
        <v>569</v>
      </c>
      <c r="B130" s="62">
        <f t="shared" si="2"/>
        <v>2</v>
      </c>
      <c r="C130" s="63">
        <v>1</v>
      </c>
      <c r="D130" s="63">
        <v>0</v>
      </c>
      <c r="E130" s="63">
        <v>1</v>
      </c>
      <c r="F130" s="63"/>
      <c r="G130" s="63"/>
      <c r="H130" s="63"/>
      <c r="I130" s="63">
        <v>0</v>
      </c>
      <c r="J130" s="63"/>
      <c r="K130" s="63">
        <v>0</v>
      </c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71"/>
    </row>
    <row r="131" spans="1:32" x14ac:dyDescent="0.25">
      <c r="A131" s="61" t="s">
        <v>196</v>
      </c>
      <c r="B131" s="62">
        <f t="shared" si="2"/>
        <v>1</v>
      </c>
      <c r="C131" s="63"/>
      <c r="D131" s="63">
        <v>0</v>
      </c>
      <c r="E131" s="63"/>
      <c r="F131" s="63"/>
      <c r="G131" s="63"/>
      <c r="H131" s="63"/>
      <c r="I131" s="63">
        <v>0</v>
      </c>
      <c r="J131" s="63"/>
      <c r="K131" s="63">
        <v>0</v>
      </c>
      <c r="L131" s="63"/>
      <c r="M131" s="63"/>
      <c r="N131" s="63"/>
      <c r="O131" s="63"/>
      <c r="P131" s="63"/>
      <c r="Q131" s="63"/>
      <c r="R131" s="63"/>
      <c r="S131" s="63"/>
      <c r="T131" s="63">
        <v>1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71"/>
    </row>
    <row r="132" spans="1:32" x14ac:dyDescent="0.25">
      <c r="A132" s="61" t="s">
        <v>531</v>
      </c>
      <c r="B132" s="62">
        <f t="shared" si="2"/>
        <v>1</v>
      </c>
      <c r="C132" s="63"/>
      <c r="D132" s="63">
        <v>0</v>
      </c>
      <c r="E132" s="63"/>
      <c r="F132" s="63"/>
      <c r="G132" s="63"/>
      <c r="H132" s="63"/>
      <c r="I132" s="63">
        <v>0</v>
      </c>
      <c r="J132" s="63"/>
      <c r="K132" s="63">
        <v>1</v>
      </c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71"/>
    </row>
    <row r="133" spans="1:32" x14ac:dyDescent="0.25">
      <c r="A133" s="61" t="s">
        <v>303</v>
      </c>
      <c r="B133" s="62">
        <f t="shared" si="2"/>
        <v>4</v>
      </c>
      <c r="C133" s="63"/>
      <c r="D133" s="63">
        <v>0</v>
      </c>
      <c r="E133" s="63"/>
      <c r="F133" s="63"/>
      <c r="G133" s="63"/>
      <c r="H133" s="63"/>
      <c r="I133" s="63">
        <v>0</v>
      </c>
      <c r="J133" s="63">
        <v>1</v>
      </c>
      <c r="K133" s="63">
        <v>0</v>
      </c>
      <c r="L133" s="63"/>
      <c r="M133" s="63"/>
      <c r="N133" s="63"/>
      <c r="O133" s="63">
        <v>1</v>
      </c>
      <c r="P133" s="63"/>
      <c r="Q133" s="63"/>
      <c r="R133" s="63"/>
      <c r="S133" s="63"/>
      <c r="T133" s="63">
        <v>1</v>
      </c>
      <c r="U133" s="63"/>
      <c r="V133" s="63"/>
      <c r="W133" s="63"/>
      <c r="X133" s="63"/>
      <c r="Y133" s="63"/>
      <c r="Z133" s="63"/>
      <c r="AA133" s="63"/>
      <c r="AB133" s="63"/>
      <c r="AC133" s="63">
        <v>1</v>
      </c>
      <c r="AD133" s="63"/>
      <c r="AE133" s="63"/>
      <c r="AF133" s="71"/>
    </row>
    <row r="134" spans="1:32" x14ac:dyDescent="0.25">
      <c r="A134" s="61" t="s">
        <v>70</v>
      </c>
      <c r="B134" s="62">
        <f t="shared" si="2"/>
        <v>8</v>
      </c>
      <c r="C134" s="63"/>
      <c r="D134" s="63">
        <v>0</v>
      </c>
      <c r="E134" s="63">
        <v>1</v>
      </c>
      <c r="F134" s="63">
        <v>2</v>
      </c>
      <c r="G134" s="63"/>
      <c r="H134" s="63"/>
      <c r="I134" s="63">
        <v>1</v>
      </c>
      <c r="J134" s="63">
        <v>2</v>
      </c>
      <c r="K134" s="63">
        <v>0</v>
      </c>
      <c r="L134" s="63"/>
      <c r="M134" s="63"/>
      <c r="N134" s="63"/>
      <c r="O134" s="63">
        <v>1</v>
      </c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>
        <v>1</v>
      </c>
      <c r="AF134" s="71"/>
    </row>
    <row r="135" spans="1:32" x14ac:dyDescent="0.25">
      <c r="A135" s="61" t="s">
        <v>205</v>
      </c>
      <c r="B135" s="62">
        <f t="shared" ref="B135:B198" si="3">SUM(C135:AF135)</f>
        <v>2</v>
      </c>
      <c r="C135" s="63"/>
      <c r="D135" s="63">
        <v>0</v>
      </c>
      <c r="E135" s="63">
        <v>1</v>
      </c>
      <c r="F135" s="63"/>
      <c r="G135" s="63"/>
      <c r="H135" s="63"/>
      <c r="I135" s="63">
        <v>0</v>
      </c>
      <c r="J135" s="63"/>
      <c r="K135" s="63">
        <v>1</v>
      </c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71"/>
    </row>
    <row r="136" spans="1:32" x14ac:dyDescent="0.25">
      <c r="A136" s="61" t="s">
        <v>389</v>
      </c>
      <c r="B136" s="62">
        <f t="shared" si="3"/>
        <v>1</v>
      </c>
      <c r="C136" s="63"/>
      <c r="D136" s="63">
        <v>0</v>
      </c>
      <c r="E136" s="63"/>
      <c r="F136" s="63"/>
      <c r="G136" s="63"/>
      <c r="H136" s="63"/>
      <c r="I136" s="63">
        <v>0</v>
      </c>
      <c r="J136" s="63"/>
      <c r="K136" s="63">
        <v>0</v>
      </c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>
        <v>1</v>
      </c>
      <c r="Z136" s="63"/>
      <c r="AA136" s="63"/>
      <c r="AB136" s="63"/>
      <c r="AC136" s="63"/>
      <c r="AD136" s="63"/>
      <c r="AE136" s="63"/>
      <c r="AF136" s="71"/>
    </row>
    <row r="137" spans="1:32" x14ac:dyDescent="0.25">
      <c r="A137" s="61" t="s">
        <v>700</v>
      </c>
      <c r="B137" s="62">
        <f t="shared" si="3"/>
        <v>1</v>
      </c>
      <c r="C137" s="63"/>
      <c r="D137" s="63">
        <v>0</v>
      </c>
      <c r="E137" s="63"/>
      <c r="F137" s="63">
        <v>1</v>
      </c>
      <c r="G137" s="63"/>
      <c r="H137" s="63"/>
      <c r="I137" s="63">
        <v>0</v>
      </c>
      <c r="J137" s="63"/>
      <c r="K137" s="63">
        <v>0</v>
      </c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71"/>
    </row>
    <row r="138" spans="1:32" x14ac:dyDescent="0.25">
      <c r="A138" s="61" t="s">
        <v>600</v>
      </c>
      <c r="B138" s="62">
        <f t="shared" si="3"/>
        <v>1</v>
      </c>
      <c r="C138" s="63"/>
      <c r="D138" s="63">
        <v>0</v>
      </c>
      <c r="E138" s="63"/>
      <c r="F138" s="63">
        <v>1</v>
      </c>
      <c r="G138" s="63"/>
      <c r="H138" s="63"/>
      <c r="I138" s="63">
        <v>0</v>
      </c>
      <c r="J138" s="63"/>
      <c r="K138" s="63">
        <v>0</v>
      </c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71"/>
    </row>
    <row r="139" spans="1:32" x14ac:dyDescent="0.25">
      <c r="A139" s="61" t="s">
        <v>361</v>
      </c>
      <c r="B139" s="62">
        <f t="shared" si="3"/>
        <v>3</v>
      </c>
      <c r="C139" s="63"/>
      <c r="D139" s="63">
        <v>0</v>
      </c>
      <c r="E139" s="63">
        <v>1</v>
      </c>
      <c r="F139" s="63"/>
      <c r="G139" s="63"/>
      <c r="H139" s="63"/>
      <c r="I139" s="63">
        <v>0</v>
      </c>
      <c r="J139" s="63">
        <v>2</v>
      </c>
      <c r="K139" s="63">
        <v>0</v>
      </c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71"/>
    </row>
    <row r="140" spans="1:32" x14ac:dyDescent="0.25">
      <c r="A140" s="61" t="s">
        <v>592</v>
      </c>
      <c r="B140" s="62">
        <f t="shared" si="3"/>
        <v>1</v>
      </c>
      <c r="C140" s="63"/>
      <c r="D140" s="63">
        <v>0</v>
      </c>
      <c r="E140" s="63"/>
      <c r="F140" s="63"/>
      <c r="G140" s="63"/>
      <c r="H140" s="63"/>
      <c r="I140" s="63">
        <v>0</v>
      </c>
      <c r="J140" s="63"/>
      <c r="K140" s="63">
        <v>1</v>
      </c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71"/>
    </row>
    <row r="141" spans="1:32" x14ac:dyDescent="0.25">
      <c r="A141" s="61" t="s">
        <v>75</v>
      </c>
      <c r="B141" s="62">
        <f t="shared" si="3"/>
        <v>12</v>
      </c>
      <c r="C141" s="63">
        <v>3</v>
      </c>
      <c r="D141" s="63">
        <v>1</v>
      </c>
      <c r="E141" s="63">
        <v>1</v>
      </c>
      <c r="F141" s="63">
        <v>4</v>
      </c>
      <c r="G141" s="63"/>
      <c r="H141" s="63"/>
      <c r="I141" s="63">
        <v>1</v>
      </c>
      <c r="J141" s="63">
        <v>1</v>
      </c>
      <c r="K141" s="63">
        <v>0</v>
      </c>
      <c r="L141" s="63"/>
      <c r="M141" s="63">
        <v>1</v>
      </c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71"/>
    </row>
    <row r="142" spans="1:32" x14ac:dyDescent="0.25">
      <c r="A142" s="61" t="s">
        <v>629</v>
      </c>
      <c r="B142" s="62">
        <f t="shared" si="3"/>
        <v>2</v>
      </c>
      <c r="C142" s="63"/>
      <c r="D142" s="63">
        <v>0</v>
      </c>
      <c r="E142" s="63"/>
      <c r="F142" s="63"/>
      <c r="G142" s="63"/>
      <c r="H142" s="63"/>
      <c r="I142" s="63">
        <v>0</v>
      </c>
      <c r="J142" s="63"/>
      <c r="K142" s="63">
        <v>0</v>
      </c>
      <c r="L142" s="63"/>
      <c r="M142" s="63"/>
      <c r="N142" s="63"/>
      <c r="O142" s="63">
        <v>1</v>
      </c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>
        <v>1</v>
      </c>
      <c r="AA142" s="63"/>
      <c r="AB142" s="63"/>
      <c r="AC142" s="63"/>
      <c r="AD142" s="63"/>
      <c r="AE142" s="63"/>
      <c r="AF142" s="71"/>
    </row>
    <row r="143" spans="1:32" x14ac:dyDescent="0.25">
      <c r="A143" s="61" t="s">
        <v>425</v>
      </c>
      <c r="B143" s="62">
        <f t="shared" si="3"/>
        <v>1</v>
      </c>
      <c r="C143" s="63"/>
      <c r="D143" s="63">
        <v>0</v>
      </c>
      <c r="E143" s="63"/>
      <c r="F143" s="63"/>
      <c r="G143" s="63"/>
      <c r="H143" s="63"/>
      <c r="I143" s="63">
        <v>0</v>
      </c>
      <c r="J143" s="63"/>
      <c r="K143" s="63">
        <v>0</v>
      </c>
      <c r="L143" s="63"/>
      <c r="M143" s="63"/>
      <c r="N143" s="63"/>
      <c r="O143" s="63">
        <v>1</v>
      </c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71"/>
    </row>
    <row r="144" spans="1:32" x14ac:dyDescent="0.25">
      <c r="A144" s="61" t="s">
        <v>350</v>
      </c>
      <c r="B144" s="62">
        <f t="shared" si="3"/>
        <v>2</v>
      </c>
      <c r="C144" s="63"/>
      <c r="D144" s="63">
        <v>1</v>
      </c>
      <c r="E144" s="63"/>
      <c r="F144" s="63"/>
      <c r="G144" s="63"/>
      <c r="H144" s="63"/>
      <c r="I144" s="63">
        <v>0</v>
      </c>
      <c r="J144" s="63"/>
      <c r="K144" s="63">
        <v>0</v>
      </c>
      <c r="L144" s="63"/>
      <c r="M144" s="63"/>
      <c r="N144" s="63"/>
      <c r="O144" s="63"/>
      <c r="P144" s="63"/>
      <c r="Q144" s="63"/>
      <c r="R144" s="63"/>
      <c r="S144" s="63"/>
      <c r="T144" s="63">
        <v>1</v>
      </c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71"/>
    </row>
    <row r="145" spans="1:32" x14ac:dyDescent="0.25">
      <c r="A145" s="61" t="s">
        <v>616</v>
      </c>
      <c r="B145" s="62">
        <f t="shared" si="3"/>
        <v>1</v>
      </c>
      <c r="C145" s="63">
        <v>1</v>
      </c>
      <c r="D145" s="63">
        <v>0</v>
      </c>
      <c r="E145" s="63"/>
      <c r="F145" s="63"/>
      <c r="G145" s="63"/>
      <c r="H145" s="63"/>
      <c r="I145" s="63">
        <v>0</v>
      </c>
      <c r="J145" s="63"/>
      <c r="K145" s="63">
        <v>0</v>
      </c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71"/>
    </row>
    <row r="146" spans="1:32" x14ac:dyDescent="0.25">
      <c r="A146" s="61" t="s">
        <v>650</v>
      </c>
      <c r="B146" s="62">
        <f t="shared" si="3"/>
        <v>1</v>
      </c>
      <c r="C146" s="63"/>
      <c r="D146" s="63">
        <v>1</v>
      </c>
      <c r="E146" s="63"/>
      <c r="F146" s="63"/>
      <c r="G146" s="63"/>
      <c r="H146" s="63"/>
      <c r="I146" s="63">
        <v>0</v>
      </c>
      <c r="J146" s="63"/>
      <c r="K146" s="63">
        <v>0</v>
      </c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71"/>
    </row>
    <row r="147" spans="1:32" x14ac:dyDescent="0.25">
      <c r="A147" s="61" t="s">
        <v>532</v>
      </c>
      <c r="B147" s="62">
        <f t="shared" si="3"/>
        <v>1</v>
      </c>
      <c r="C147" s="63"/>
      <c r="D147" s="63">
        <v>1</v>
      </c>
      <c r="E147" s="63"/>
      <c r="F147" s="63"/>
      <c r="G147" s="63"/>
      <c r="H147" s="63"/>
      <c r="I147" s="63">
        <v>0</v>
      </c>
      <c r="J147" s="63"/>
      <c r="K147" s="63">
        <v>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71"/>
    </row>
    <row r="148" spans="1:32" x14ac:dyDescent="0.25">
      <c r="A148" s="61" t="s">
        <v>760</v>
      </c>
      <c r="B148" s="62">
        <f t="shared" si="3"/>
        <v>1</v>
      </c>
      <c r="C148" s="63"/>
      <c r="D148" s="63">
        <v>0</v>
      </c>
      <c r="E148" s="63"/>
      <c r="F148" s="63"/>
      <c r="G148" s="63"/>
      <c r="H148" s="63"/>
      <c r="I148" s="63">
        <v>0</v>
      </c>
      <c r="J148" s="63"/>
      <c r="K148" s="63">
        <v>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>
        <v>1</v>
      </c>
      <c r="Z148" s="63"/>
      <c r="AA148" s="63"/>
      <c r="AB148" s="63"/>
      <c r="AC148" s="63"/>
      <c r="AD148" s="63"/>
      <c r="AE148" s="63"/>
      <c r="AF148" s="71"/>
    </row>
    <row r="149" spans="1:32" x14ac:dyDescent="0.25">
      <c r="A149" s="61" t="s">
        <v>555</v>
      </c>
      <c r="B149" s="62">
        <f t="shared" si="3"/>
        <v>1</v>
      </c>
      <c r="C149" s="63"/>
      <c r="D149" s="63">
        <v>0</v>
      </c>
      <c r="E149" s="63"/>
      <c r="F149" s="63"/>
      <c r="G149" s="63"/>
      <c r="H149" s="63"/>
      <c r="I149" s="63">
        <v>0</v>
      </c>
      <c r="J149" s="63"/>
      <c r="K149" s="63">
        <v>0</v>
      </c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>
        <v>1</v>
      </c>
      <c r="AF149" s="71"/>
    </row>
    <row r="150" spans="1:32" x14ac:dyDescent="0.25">
      <c r="A150" s="61" t="s">
        <v>190</v>
      </c>
      <c r="B150" s="62">
        <f t="shared" si="3"/>
        <v>6</v>
      </c>
      <c r="C150" s="63">
        <v>1</v>
      </c>
      <c r="D150" s="63">
        <v>0</v>
      </c>
      <c r="E150" s="63"/>
      <c r="F150" s="63">
        <v>2</v>
      </c>
      <c r="G150" s="63"/>
      <c r="H150" s="63"/>
      <c r="I150" s="63">
        <v>0</v>
      </c>
      <c r="J150" s="63"/>
      <c r="K150" s="63">
        <v>1</v>
      </c>
      <c r="L150" s="63"/>
      <c r="M150" s="63"/>
      <c r="N150" s="63"/>
      <c r="O150" s="63">
        <v>2</v>
      </c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71"/>
    </row>
    <row r="151" spans="1:32" x14ac:dyDescent="0.25">
      <c r="A151" s="61" t="s">
        <v>227</v>
      </c>
      <c r="B151" s="62">
        <f t="shared" si="3"/>
        <v>10</v>
      </c>
      <c r="C151" s="63">
        <v>1</v>
      </c>
      <c r="D151" s="63">
        <v>1</v>
      </c>
      <c r="E151" s="63">
        <v>2</v>
      </c>
      <c r="F151" s="63">
        <v>1</v>
      </c>
      <c r="G151" s="63"/>
      <c r="H151" s="63"/>
      <c r="I151" s="63">
        <v>1</v>
      </c>
      <c r="J151" s="63">
        <v>1</v>
      </c>
      <c r="K151" s="63">
        <v>0</v>
      </c>
      <c r="L151" s="63"/>
      <c r="M151" s="63"/>
      <c r="N151" s="63"/>
      <c r="O151" s="63">
        <v>2</v>
      </c>
      <c r="P151" s="63"/>
      <c r="Q151" s="63"/>
      <c r="R151" s="63"/>
      <c r="S151" s="63"/>
      <c r="T151" s="63"/>
      <c r="U151" s="63"/>
      <c r="V151" s="63"/>
      <c r="W151" s="63"/>
      <c r="X151" s="63"/>
      <c r="Y151" s="63">
        <v>1</v>
      </c>
      <c r="Z151" s="63"/>
      <c r="AA151" s="63"/>
      <c r="AB151" s="63"/>
      <c r="AC151" s="63"/>
      <c r="AD151" s="63"/>
      <c r="AE151" s="63"/>
      <c r="AF151" s="71"/>
    </row>
    <row r="152" spans="1:32" x14ac:dyDescent="0.25">
      <c r="A152" s="61" t="s">
        <v>537</v>
      </c>
      <c r="B152" s="62">
        <f t="shared" si="3"/>
        <v>2</v>
      </c>
      <c r="C152" s="63"/>
      <c r="D152" s="63">
        <v>0</v>
      </c>
      <c r="E152" s="63"/>
      <c r="F152" s="63"/>
      <c r="G152" s="63"/>
      <c r="H152" s="63"/>
      <c r="I152" s="63">
        <v>0</v>
      </c>
      <c r="J152" s="63"/>
      <c r="K152" s="63">
        <v>0</v>
      </c>
      <c r="L152" s="63"/>
      <c r="M152" s="63">
        <v>1</v>
      </c>
      <c r="N152" s="63"/>
      <c r="O152" s="63">
        <v>1</v>
      </c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71"/>
    </row>
    <row r="153" spans="1:32" x14ac:dyDescent="0.25">
      <c r="A153" s="61" t="s">
        <v>587</v>
      </c>
      <c r="B153" s="62">
        <f t="shared" si="3"/>
        <v>1</v>
      </c>
      <c r="C153" s="63"/>
      <c r="D153" s="63">
        <v>1</v>
      </c>
      <c r="E153" s="63"/>
      <c r="F153" s="63"/>
      <c r="G153" s="63"/>
      <c r="H153" s="63"/>
      <c r="I153" s="63">
        <v>0</v>
      </c>
      <c r="J153" s="63"/>
      <c r="K153" s="63">
        <v>0</v>
      </c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71"/>
    </row>
    <row r="154" spans="1:32" x14ac:dyDescent="0.25">
      <c r="A154" s="61" t="s">
        <v>574</v>
      </c>
      <c r="B154" s="62">
        <f t="shared" si="3"/>
        <v>1</v>
      </c>
      <c r="C154" s="63"/>
      <c r="D154" s="63">
        <v>0</v>
      </c>
      <c r="E154" s="63"/>
      <c r="F154" s="63"/>
      <c r="G154" s="63"/>
      <c r="H154" s="63"/>
      <c r="I154" s="63">
        <v>0</v>
      </c>
      <c r="J154" s="63"/>
      <c r="K154" s="63">
        <v>0</v>
      </c>
      <c r="L154" s="63">
        <v>1</v>
      </c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71"/>
    </row>
    <row r="155" spans="1:32" x14ac:dyDescent="0.25">
      <c r="A155" s="61" t="s">
        <v>597</v>
      </c>
      <c r="B155" s="62">
        <f t="shared" si="3"/>
        <v>1</v>
      </c>
      <c r="C155" s="63"/>
      <c r="D155" s="63">
        <v>1</v>
      </c>
      <c r="E155" s="63"/>
      <c r="F155" s="63"/>
      <c r="G155" s="63"/>
      <c r="H155" s="63"/>
      <c r="I155" s="63">
        <v>0</v>
      </c>
      <c r="J155" s="63"/>
      <c r="K155" s="63">
        <v>0</v>
      </c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71"/>
    </row>
    <row r="156" spans="1:32" x14ac:dyDescent="0.25">
      <c r="A156" s="61" t="s">
        <v>766</v>
      </c>
      <c r="B156" s="62">
        <f t="shared" si="3"/>
        <v>1</v>
      </c>
      <c r="C156" s="63"/>
      <c r="D156" s="63">
        <v>0</v>
      </c>
      <c r="E156" s="63"/>
      <c r="F156" s="63"/>
      <c r="G156" s="63"/>
      <c r="H156" s="63"/>
      <c r="I156" s="63">
        <v>0</v>
      </c>
      <c r="J156" s="63"/>
      <c r="K156" s="63">
        <v>0</v>
      </c>
      <c r="L156" s="63">
        <v>1</v>
      </c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71"/>
    </row>
    <row r="157" spans="1:32" x14ac:dyDescent="0.25">
      <c r="A157" s="61" t="s">
        <v>553</v>
      </c>
      <c r="B157" s="62">
        <f t="shared" si="3"/>
        <v>1</v>
      </c>
      <c r="C157" s="63"/>
      <c r="D157" s="63">
        <v>0</v>
      </c>
      <c r="E157" s="63"/>
      <c r="F157" s="63"/>
      <c r="G157" s="63"/>
      <c r="H157" s="63"/>
      <c r="I157" s="63">
        <v>0</v>
      </c>
      <c r="J157" s="63"/>
      <c r="K157" s="63">
        <v>0</v>
      </c>
      <c r="L157" s="63"/>
      <c r="M157" s="63"/>
      <c r="N157" s="63"/>
      <c r="O157" s="63">
        <v>1</v>
      </c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71"/>
    </row>
    <row r="158" spans="1:32" x14ac:dyDescent="0.25">
      <c r="A158" s="61" t="s">
        <v>566</v>
      </c>
      <c r="B158" s="62">
        <f t="shared" si="3"/>
        <v>1</v>
      </c>
      <c r="C158" s="63">
        <v>1</v>
      </c>
      <c r="D158" s="63">
        <v>0</v>
      </c>
      <c r="E158" s="63"/>
      <c r="F158" s="63"/>
      <c r="G158" s="63"/>
      <c r="H158" s="63"/>
      <c r="I158" s="63">
        <v>0</v>
      </c>
      <c r="J158" s="63"/>
      <c r="K158" s="63">
        <v>0</v>
      </c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71"/>
    </row>
    <row r="159" spans="1:32" x14ac:dyDescent="0.25">
      <c r="A159" s="61" t="s">
        <v>134</v>
      </c>
      <c r="B159" s="62">
        <f t="shared" si="3"/>
        <v>1</v>
      </c>
      <c r="C159" s="63"/>
      <c r="D159" s="63">
        <v>0</v>
      </c>
      <c r="E159" s="63"/>
      <c r="F159" s="63"/>
      <c r="G159" s="63"/>
      <c r="H159" s="63"/>
      <c r="I159" s="63">
        <v>0</v>
      </c>
      <c r="J159" s="63"/>
      <c r="K159" s="63">
        <v>0</v>
      </c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>
        <v>1</v>
      </c>
      <c r="AD159" s="63"/>
      <c r="AE159" s="63"/>
      <c r="AF159" s="71"/>
    </row>
    <row r="160" spans="1:32" x14ac:dyDescent="0.25">
      <c r="A160" s="61" t="s">
        <v>672</v>
      </c>
      <c r="B160" s="62">
        <f t="shared" si="3"/>
        <v>3</v>
      </c>
      <c r="C160" s="63"/>
      <c r="D160" s="63">
        <v>0</v>
      </c>
      <c r="E160" s="63"/>
      <c r="F160" s="63">
        <v>1</v>
      </c>
      <c r="G160" s="63"/>
      <c r="H160" s="63"/>
      <c r="I160" s="63">
        <v>0</v>
      </c>
      <c r="J160" s="63"/>
      <c r="K160" s="63">
        <v>0</v>
      </c>
      <c r="L160" s="63"/>
      <c r="M160" s="63"/>
      <c r="N160" s="63"/>
      <c r="O160" s="63"/>
      <c r="P160" s="63"/>
      <c r="Q160" s="63"/>
      <c r="R160" s="63"/>
      <c r="S160" s="63"/>
      <c r="T160" s="63">
        <v>2</v>
      </c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71"/>
    </row>
    <row r="161" spans="1:32" x14ac:dyDescent="0.25">
      <c r="A161" s="61" t="s">
        <v>209</v>
      </c>
      <c r="B161" s="62">
        <f t="shared" si="3"/>
        <v>1</v>
      </c>
      <c r="C161" s="63"/>
      <c r="D161" s="63">
        <v>0</v>
      </c>
      <c r="E161" s="63"/>
      <c r="F161" s="63"/>
      <c r="G161" s="63"/>
      <c r="H161" s="63"/>
      <c r="I161" s="63">
        <v>1</v>
      </c>
      <c r="J161" s="63"/>
      <c r="K161" s="63">
        <v>0</v>
      </c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71"/>
    </row>
    <row r="162" spans="1:32" x14ac:dyDescent="0.25">
      <c r="A162" s="61" t="s">
        <v>408</v>
      </c>
      <c r="B162" s="62">
        <f t="shared" si="3"/>
        <v>1</v>
      </c>
      <c r="C162" s="63"/>
      <c r="D162" s="63">
        <v>0</v>
      </c>
      <c r="E162" s="63"/>
      <c r="F162" s="63">
        <v>1</v>
      </c>
      <c r="G162" s="63"/>
      <c r="H162" s="63"/>
      <c r="I162" s="63">
        <v>0</v>
      </c>
      <c r="J162" s="63"/>
      <c r="K162" s="63">
        <v>0</v>
      </c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71"/>
    </row>
    <row r="163" spans="1:32" x14ac:dyDescent="0.25">
      <c r="A163" s="61" t="s">
        <v>251</v>
      </c>
      <c r="B163" s="62">
        <f t="shared" si="3"/>
        <v>4</v>
      </c>
      <c r="C163" s="63"/>
      <c r="D163" s="63">
        <v>3</v>
      </c>
      <c r="E163" s="63"/>
      <c r="F163" s="63"/>
      <c r="G163" s="63"/>
      <c r="H163" s="63"/>
      <c r="I163" s="63">
        <v>0</v>
      </c>
      <c r="J163" s="63"/>
      <c r="K163" s="63">
        <v>0</v>
      </c>
      <c r="L163" s="63"/>
      <c r="M163" s="63"/>
      <c r="N163" s="63"/>
      <c r="O163" s="63">
        <v>1</v>
      </c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71"/>
    </row>
    <row r="164" spans="1:32" x14ac:dyDescent="0.25">
      <c r="A164" s="61" t="s">
        <v>675</v>
      </c>
      <c r="B164" s="62">
        <f t="shared" si="3"/>
        <v>1</v>
      </c>
      <c r="C164" s="63"/>
      <c r="D164" s="63">
        <v>0</v>
      </c>
      <c r="E164" s="63"/>
      <c r="F164" s="63">
        <v>1</v>
      </c>
      <c r="G164" s="63"/>
      <c r="H164" s="63"/>
      <c r="I164" s="63">
        <v>0</v>
      </c>
      <c r="J164" s="63"/>
      <c r="K164" s="63">
        <v>0</v>
      </c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71"/>
    </row>
    <row r="165" spans="1:32" x14ac:dyDescent="0.25">
      <c r="A165" s="61" t="s">
        <v>105</v>
      </c>
      <c r="B165" s="62">
        <f t="shared" si="3"/>
        <v>8</v>
      </c>
      <c r="C165" s="63"/>
      <c r="D165" s="63">
        <v>0</v>
      </c>
      <c r="E165" s="63"/>
      <c r="F165" s="63">
        <v>1</v>
      </c>
      <c r="G165" s="63"/>
      <c r="H165" s="63"/>
      <c r="I165" s="63">
        <v>3</v>
      </c>
      <c r="J165" s="63"/>
      <c r="K165" s="63">
        <v>0</v>
      </c>
      <c r="L165" s="63">
        <v>1</v>
      </c>
      <c r="M165" s="63"/>
      <c r="N165" s="63"/>
      <c r="O165" s="63">
        <v>1</v>
      </c>
      <c r="P165" s="63"/>
      <c r="Q165" s="63"/>
      <c r="R165" s="63"/>
      <c r="S165" s="63"/>
      <c r="T165" s="63"/>
      <c r="U165" s="63"/>
      <c r="V165" s="63"/>
      <c r="W165" s="63"/>
      <c r="X165" s="63">
        <v>1</v>
      </c>
      <c r="Y165" s="63"/>
      <c r="Z165" s="63"/>
      <c r="AA165" s="63"/>
      <c r="AB165" s="63"/>
      <c r="AC165" s="63">
        <v>1</v>
      </c>
      <c r="AD165" s="63"/>
      <c r="AE165" s="63"/>
      <c r="AF165" s="71"/>
    </row>
    <row r="166" spans="1:32" x14ac:dyDescent="0.25">
      <c r="A166" s="61" t="s">
        <v>26</v>
      </c>
      <c r="B166" s="62">
        <f t="shared" si="3"/>
        <v>12</v>
      </c>
      <c r="C166" s="63"/>
      <c r="D166" s="63">
        <v>0</v>
      </c>
      <c r="E166" s="63"/>
      <c r="F166" s="63">
        <v>1</v>
      </c>
      <c r="G166" s="63"/>
      <c r="H166" s="63"/>
      <c r="I166" s="63">
        <v>3</v>
      </c>
      <c r="J166" s="63"/>
      <c r="K166" s="63">
        <v>1</v>
      </c>
      <c r="L166" s="63"/>
      <c r="M166" s="63">
        <v>2</v>
      </c>
      <c r="N166" s="63"/>
      <c r="O166" s="63">
        <v>2</v>
      </c>
      <c r="P166" s="63"/>
      <c r="Q166" s="63"/>
      <c r="R166" s="63"/>
      <c r="S166" s="63"/>
      <c r="T166" s="63">
        <v>1</v>
      </c>
      <c r="U166" s="63"/>
      <c r="V166" s="63"/>
      <c r="W166" s="63"/>
      <c r="X166" s="63"/>
      <c r="Y166" s="63">
        <v>2</v>
      </c>
      <c r="Z166" s="63"/>
      <c r="AA166" s="63"/>
      <c r="AB166" s="63"/>
      <c r="AC166" s="63"/>
      <c r="AD166" s="63"/>
      <c r="AE166" s="63"/>
      <c r="AF166" s="71"/>
    </row>
    <row r="167" spans="1:32" x14ac:dyDescent="0.25">
      <c r="A167" s="61" t="s">
        <v>409</v>
      </c>
      <c r="B167" s="62">
        <f t="shared" si="3"/>
        <v>2</v>
      </c>
      <c r="C167" s="63"/>
      <c r="D167" s="63">
        <v>0</v>
      </c>
      <c r="E167" s="63"/>
      <c r="F167" s="63"/>
      <c r="G167" s="63"/>
      <c r="H167" s="63"/>
      <c r="I167" s="63">
        <v>0</v>
      </c>
      <c r="J167" s="63">
        <v>1</v>
      </c>
      <c r="K167" s="63">
        <v>0</v>
      </c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>
        <v>1</v>
      </c>
      <c r="AD167" s="63"/>
      <c r="AE167" s="63"/>
      <c r="AF167" s="71"/>
    </row>
    <row r="168" spans="1:32" x14ac:dyDescent="0.25">
      <c r="A168" s="61" t="s">
        <v>83</v>
      </c>
      <c r="B168" s="62">
        <f t="shared" si="3"/>
        <v>12</v>
      </c>
      <c r="C168" s="63">
        <v>2</v>
      </c>
      <c r="D168" s="63">
        <v>4</v>
      </c>
      <c r="E168" s="63"/>
      <c r="F168" s="63">
        <v>1</v>
      </c>
      <c r="G168" s="63"/>
      <c r="H168" s="63"/>
      <c r="I168" s="63">
        <v>0</v>
      </c>
      <c r="J168" s="63">
        <v>1</v>
      </c>
      <c r="K168" s="63">
        <v>0</v>
      </c>
      <c r="L168" s="63"/>
      <c r="M168" s="63">
        <v>1</v>
      </c>
      <c r="N168" s="63"/>
      <c r="O168" s="63">
        <v>2</v>
      </c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4">
        <v>1</v>
      </c>
    </row>
    <row r="169" spans="1:32" x14ac:dyDescent="0.25">
      <c r="A169" s="61" t="s">
        <v>248</v>
      </c>
      <c r="B169" s="62">
        <f t="shared" si="3"/>
        <v>2</v>
      </c>
      <c r="C169" s="63"/>
      <c r="D169" s="63">
        <v>0</v>
      </c>
      <c r="E169" s="63"/>
      <c r="F169" s="63">
        <v>1</v>
      </c>
      <c r="G169" s="63"/>
      <c r="H169" s="63"/>
      <c r="I169" s="63">
        <v>1</v>
      </c>
      <c r="J169" s="63"/>
      <c r="K169" s="63">
        <v>0</v>
      </c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71"/>
    </row>
    <row r="170" spans="1:32" x14ac:dyDescent="0.25">
      <c r="A170" s="61" t="s">
        <v>518</v>
      </c>
      <c r="B170" s="62">
        <f t="shared" si="3"/>
        <v>3</v>
      </c>
      <c r="C170" s="63"/>
      <c r="D170" s="63">
        <v>0</v>
      </c>
      <c r="E170" s="63"/>
      <c r="F170" s="63"/>
      <c r="G170" s="63"/>
      <c r="H170" s="63"/>
      <c r="I170" s="63">
        <v>0</v>
      </c>
      <c r="J170" s="63">
        <v>1</v>
      </c>
      <c r="K170" s="63">
        <v>0</v>
      </c>
      <c r="L170" s="63">
        <v>1</v>
      </c>
      <c r="M170" s="63"/>
      <c r="N170" s="63"/>
      <c r="O170" s="63">
        <v>1</v>
      </c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71"/>
    </row>
    <row r="171" spans="1:32" x14ac:dyDescent="0.25">
      <c r="A171" s="61" t="s">
        <v>132</v>
      </c>
      <c r="B171" s="62">
        <f t="shared" si="3"/>
        <v>16</v>
      </c>
      <c r="C171" s="63">
        <v>1</v>
      </c>
      <c r="D171" s="63">
        <v>2</v>
      </c>
      <c r="E171" s="63">
        <v>1</v>
      </c>
      <c r="F171" s="63">
        <v>1</v>
      </c>
      <c r="G171" s="63"/>
      <c r="H171" s="63"/>
      <c r="I171" s="63">
        <v>0</v>
      </c>
      <c r="J171" s="63">
        <v>2</v>
      </c>
      <c r="K171" s="63">
        <v>1</v>
      </c>
      <c r="L171" s="63"/>
      <c r="M171" s="63">
        <v>2</v>
      </c>
      <c r="N171" s="63"/>
      <c r="O171" s="63">
        <v>4</v>
      </c>
      <c r="P171" s="63"/>
      <c r="Q171" s="63"/>
      <c r="R171" s="63"/>
      <c r="S171" s="63"/>
      <c r="T171" s="63"/>
      <c r="U171" s="63"/>
      <c r="V171" s="63"/>
      <c r="W171" s="63"/>
      <c r="X171" s="63"/>
      <c r="Y171" s="63">
        <v>1</v>
      </c>
      <c r="Z171" s="63"/>
      <c r="AA171" s="63">
        <v>1</v>
      </c>
      <c r="AB171" s="63"/>
      <c r="AC171" s="63"/>
      <c r="AD171" s="63"/>
      <c r="AE171" s="63"/>
      <c r="AF171" s="71"/>
    </row>
    <row r="172" spans="1:32" x14ac:dyDescent="0.25">
      <c r="A172" s="61" t="s">
        <v>367</v>
      </c>
      <c r="B172" s="62">
        <f t="shared" si="3"/>
        <v>2</v>
      </c>
      <c r="C172" s="63"/>
      <c r="D172" s="63">
        <v>0</v>
      </c>
      <c r="E172" s="63"/>
      <c r="F172" s="63"/>
      <c r="G172" s="63"/>
      <c r="H172" s="63"/>
      <c r="I172" s="63">
        <v>0</v>
      </c>
      <c r="J172" s="63"/>
      <c r="K172" s="63">
        <v>0</v>
      </c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>
        <v>1</v>
      </c>
      <c r="Z172" s="63"/>
      <c r="AA172" s="63"/>
      <c r="AB172" s="63"/>
      <c r="AC172" s="63"/>
      <c r="AD172" s="63"/>
      <c r="AE172" s="63">
        <v>1</v>
      </c>
      <c r="AF172" s="71"/>
    </row>
    <row r="173" spans="1:32" x14ac:dyDescent="0.25">
      <c r="A173" s="61" t="s">
        <v>100</v>
      </c>
      <c r="B173" s="62">
        <f t="shared" si="3"/>
        <v>31</v>
      </c>
      <c r="C173" s="63"/>
      <c r="D173" s="63">
        <v>4</v>
      </c>
      <c r="E173" s="63">
        <v>3</v>
      </c>
      <c r="F173" s="63">
        <v>5</v>
      </c>
      <c r="G173" s="63">
        <v>1</v>
      </c>
      <c r="H173" s="63"/>
      <c r="I173" s="63">
        <v>2</v>
      </c>
      <c r="J173" s="63">
        <v>2</v>
      </c>
      <c r="K173" s="63">
        <v>1</v>
      </c>
      <c r="L173" s="63">
        <v>6</v>
      </c>
      <c r="M173" s="63">
        <v>1</v>
      </c>
      <c r="N173" s="63"/>
      <c r="O173" s="63">
        <v>4</v>
      </c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>
        <v>1</v>
      </c>
      <c r="AD173" s="63"/>
      <c r="AE173" s="63"/>
      <c r="AF173" s="64">
        <v>1</v>
      </c>
    </row>
    <row r="174" spans="1:32" x14ac:dyDescent="0.25">
      <c r="A174" s="61" t="s">
        <v>25</v>
      </c>
      <c r="B174" s="62">
        <f t="shared" si="3"/>
        <v>14</v>
      </c>
      <c r="C174" s="63"/>
      <c r="D174" s="63">
        <v>2</v>
      </c>
      <c r="E174" s="63">
        <v>1</v>
      </c>
      <c r="F174" s="63"/>
      <c r="G174" s="63"/>
      <c r="H174" s="63"/>
      <c r="I174" s="63">
        <v>4</v>
      </c>
      <c r="J174" s="63">
        <v>2</v>
      </c>
      <c r="K174" s="63">
        <v>0</v>
      </c>
      <c r="L174" s="63"/>
      <c r="M174" s="63">
        <v>1</v>
      </c>
      <c r="N174" s="63"/>
      <c r="O174" s="63">
        <v>2</v>
      </c>
      <c r="P174" s="63"/>
      <c r="Q174" s="63"/>
      <c r="R174" s="63"/>
      <c r="S174" s="63"/>
      <c r="T174" s="63">
        <v>1</v>
      </c>
      <c r="U174" s="63"/>
      <c r="V174" s="63"/>
      <c r="W174" s="63"/>
      <c r="X174" s="63"/>
      <c r="Y174" s="63">
        <v>1</v>
      </c>
      <c r="Z174" s="63"/>
      <c r="AA174" s="63"/>
      <c r="AB174" s="63"/>
      <c r="AC174" s="63"/>
      <c r="AD174" s="63"/>
      <c r="AE174" s="63"/>
      <c r="AF174" s="71"/>
    </row>
    <row r="175" spans="1:32" x14ac:dyDescent="0.25">
      <c r="A175" s="61" t="s">
        <v>613</v>
      </c>
      <c r="B175" s="62">
        <f t="shared" si="3"/>
        <v>1</v>
      </c>
      <c r="C175" s="63"/>
      <c r="D175" s="63">
        <v>0</v>
      </c>
      <c r="E175" s="63"/>
      <c r="F175" s="63"/>
      <c r="G175" s="63"/>
      <c r="H175" s="63"/>
      <c r="I175" s="63">
        <v>1</v>
      </c>
      <c r="J175" s="63"/>
      <c r="K175" s="63">
        <v>0</v>
      </c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71"/>
    </row>
    <row r="176" spans="1:32" x14ac:dyDescent="0.25">
      <c r="A176" s="61" t="s">
        <v>77</v>
      </c>
      <c r="B176" s="62">
        <f t="shared" si="3"/>
        <v>24</v>
      </c>
      <c r="C176" s="63">
        <v>1</v>
      </c>
      <c r="D176" s="63">
        <v>4</v>
      </c>
      <c r="E176" s="63">
        <v>3</v>
      </c>
      <c r="F176" s="63">
        <v>2</v>
      </c>
      <c r="G176" s="63"/>
      <c r="H176" s="63"/>
      <c r="I176" s="63">
        <v>2</v>
      </c>
      <c r="J176" s="63">
        <v>1</v>
      </c>
      <c r="K176" s="63">
        <v>1</v>
      </c>
      <c r="L176" s="63">
        <v>2</v>
      </c>
      <c r="M176" s="63"/>
      <c r="N176" s="63"/>
      <c r="O176" s="63">
        <v>2</v>
      </c>
      <c r="P176" s="63"/>
      <c r="Q176" s="63"/>
      <c r="R176" s="63"/>
      <c r="S176" s="63"/>
      <c r="T176" s="63"/>
      <c r="U176" s="63"/>
      <c r="V176" s="63"/>
      <c r="W176" s="63"/>
      <c r="X176" s="63"/>
      <c r="Y176" s="63">
        <v>2</v>
      </c>
      <c r="Z176" s="63"/>
      <c r="AA176" s="63"/>
      <c r="AB176" s="63"/>
      <c r="AC176" s="63">
        <v>1</v>
      </c>
      <c r="AD176" s="63"/>
      <c r="AE176" s="63"/>
      <c r="AF176" s="64">
        <v>3</v>
      </c>
    </row>
    <row r="177" spans="1:32" x14ac:dyDescent="0.25">
      <c r="A177" s="61" t="s">
        <v>247</v>
      </c>
      <c r="B177" s="62">
        <f t="shared" si="3"/>
        <v>1</v>
      </c>
      <c r="C177" s="63"/>
      <c r="D177" s="63">
        <v>1</v>
      </c>
      <c r="E177" s="63"/>
      <c r="F177" s="63"/>
      <c r="G177" s="63"/>
      <c r="H177" s="63"/>
      <c r="I177" s="63">
        <v>0</v>
      </c>
      <c r="J177" s="63"/>
      <c r="K177" s="63">
        <v>0</v>
      </c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71"/>
    </row>
    <row r="178" spans="1:32" x14ac:dyDescent="0.25">
      <c r="A178" s="61" t="s">
        <v>236</v>
      </c>
      <c r="B178" s="62">
        <f t="shared" si="3"/>
        <v>1</v>
      </c>
      <c r="C178" s="63"/>
      <c r="D178" s="63">
        <v>0</v>
      </c>
      <c r="E178" s="63"/>
      <c r="F178" s="63"/>
      <c r="G178" s="63"/>
      <c r="H178" s="63"/>
      <c r="I178" s="63">
        <v>0</v>
      </c>
      <c r="J178" s="63"/>
      <c r="K178" s="63">
        <v>0</v>
      </c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4">
        <v>1</v>
      </c>
    </row>
    <row r="179" spans="1:32" x14ac:dyDescent="0.25">
      <c r="A179" s="61" t="s">
        <v>552</v>
      </c>
      <c r="B179" s="62">
        <f t="shared" si="3"/>
        <v>1</v>
      </c>
      <c r="C179" s="63"/>
      <c r="D179" s="63">
        <v>1</v>
      </c>
      <c r="E179" s="63"/>
      <c r="F179" s="63"/>
      <c r="G179" s="63"/>
      <c r="H179" s="63"/>
      <c r="I179" s="63">
        <v>0</v>
      </c>
      <c r="J179" s="63"/>
      <c r="K179" s="63">
        <v>0</v>
      </c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71"/>
    </row>
    <row r="180" spans="1:32" x14ac:dyDescent="0.25">
      <c r="A180" s="61" t="s">
        <v>182</v>
      </c>
      <c r="B180" s="62">
        <f t="shared" si="3"/>
        <v>1</v>
      </c>
      <c r="C180" s="63">
        <v>1</v>
      </c>
      <c r="D180" s="63">
        <v>0</v>
      </c>
      <c r="E180" s="63"/>
      <c r="F180" s="63"/>
      <c r="G180" s="63"/>
      <c r="H180" s="63"/>
      <c r="I180" s="63">
        <v>0</v>
      </c>
      <c r="J180" s="63"/>
      <c r="K180" s="63">
        <v>0</v>
      </c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71"/>
    </row>
    <row r="181" spans="1:32" x14ac:dyDescent="0.25">
      <c r="A181" s="61" t="s">
        <v>59</v>
      </c>
      <c r="B181" s="62">
        <f t="shared" si="3"/>
        <v>5</v>
      </c>
      <c r="C181" s="63"/>
      <c r="D181" s="63">
        <v>1</v>
      </c>
      <c r="E181" s="63"/>
      <c r="F181" s="63"/>
      <c r="G181" s="63"/>
      <c r="H181" s="63"/>
      <c r="I181" s="63">
        <v>1</v>
      </c>
      <c r="J181" s="63"/>
      <c r="K181" s="63">
        <v>0</v>
      </c>
      <c r="L181" s="63"/>
      <c r="M181" s="63"/>
      <c r="N181" s="63"/>
      <c r="O181" s="63">
        <v>1</v>
      </c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>
        <v>2</v>
      </c>
      <c r="AF181" s="71"/>
    </row>
    <row r="182" spans="1:32" x14ac:dyDescent="0.25">
      <c r="A182" s="61" t="s">
        <v>211</v>
      </c>
      <c r="B182" s="62">
        <f t="shared" si="3"/>
        <v>2</v>
      </c>
      <c r="C182" s="63"/>
      <c r="D182" s="63">
        <v>0</v>
      </c>
      <c r="E182" s="63">
        <v>1</v>
      </c>
      <c r="F182" s="63"/>
      <c r="G182" s="63"/>
      <c r="H182" s="63"/>
      <c r="I182" s="63">
        <v>0</v>
      </c>
      <c r="J182" s="63"/>
      <c r="K182" s="63">
        <v>0</v>
      </c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4">
        <v>1</v>
      </c>
    </row>
    <row r="183" spans="1:32" x14ac:dyDescent="0.25">
      <c r="A183" s="61" t="s">
        <v>423</v>
      </c>
      <c r="B183" s="62">
        <f t="shared" si="3"/>
        <v>1</v>
      </c>
      <c r="C183" s="63"/>
      <c r="D183" s="63">
        <v>1</v>
      </c>
      <c r="E183" s="63"/>
      <c r="F183" s="63"/>
      <c r="G183" s="63"/>
      <c r="H183" s="63"/>
      <c r="I183" s="63">
        <v>0</v>
      </c>
      <c r="J183" s="63"/>
      <c r="K183" s="63">
        <v>0</v>
      </c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71"/>
    </row>
    <row r="184" spans="1:32" x14ac:dyDescent="0.25">
      <c r="A184" s="61" t="s">
        <v>17</v>
      </c>
      <c r="B184" s="62">
        <f t="shared" si="3"/>
        <v>51</v>
      </c>
      <c r="C184" s="63">
        <v>7</v>
      </c>
      <c r="D184" s="63">
        <v>1</v>
      </c>
      <c r="E184" s="63">
        <v>1</v>
      </c>
      <c r="F184" s="63">
        <v>8</v>
      </c>
      <c r="G184" s="63"/>
      <c r="H184" s="63">
        <v>1</v>
      </c>
      <c r="I184" s="63">
        <v>7</v>
      </c>
      <c r="J184" s="63">
        <v>2</v>
      </c>
      <c r="K184" s="63">
        <v>0</v>
      </c>
      <c r="L184" s="63">
        <v>4</v>
      </c>
      <c r="M184" s="63"/>
      <c r="N184" s="63"/>
      <c r="O184" s="63">
        <v>9</v>
      </c>
      <c r="P184" s="63"/>
      <c r="Q184" s="63"/>
      <c r="R184" s="63"/>
      <c r="S184" s="63"/>
      <c r="T184" s="63">
        <v>3</v>
      </c>
      <c r="U184" s="63"/>
      <c r="V184" s="63"/>
      <c r="W184" s="63"/>
      <c r="X184" s="63"/>
      <c r="Y184" s="63">
        <v>3</v>
      </c>
      <c r="Z184" s="63">
        <v>3</v>
      </c>
      <c r="AA184" s="63"/>
      <c r="AB184" s="63"/>
      <c r="AC184" s="63">
        <v>1</v>
      </c>
      <c r="AD184" s="63"/>
      <c r="AE184" s="63">
        <v>1</v>
      </c>
      <c r="AF184" s="71"/>
    </row>
    <row r="185" spans="1:32" x14ac:dyDescent="0.25">
      <c r="A185" s="61" t="s">
        <v>444</v>
      </c>
      <c r="B185" s="62">
        <f t="shared" si="3"/>
        <v>2</v>
      </c>
      <c r="C185" s="63"/>
      <c r="D185" s="63">
        <v>0</v>
      </c>
      <c r="E185" s="63"/>
      <c r="F185" s="63"/>
      <c r="G185" s="63"/>
      <c r="H185" s="63"/>
      <c r="I185" s="63">
        <v>1</v>
      </c>
      <c r="J185" s="63"/>
      <c r="K185" s="63">
        <v>0</v>
      </c>
      <c r="L185" s="63">
        <v>1</v>
      </c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71"/>
    </row>
    <row r="186" spans="1:32" x14ac:dyDescent="0.25">
      <c r="A186" s="61" t="s">
        <v>381</v>
      </c>
      <c r="B186" s="62">
        <f t="shared" si="3"/>
        <v>3</v>
      </c>
      <c r="C186" s="63">
        <v>1</v>
      </c>
      <c r="D186" s="63">
        <v>0</v>
      </c>
      <c r="E186" s="63"/>
      <c r="F186" s="63"/>
      <c r="G186" s="63"/>
      <c r="H186" s="63"/>
      <c r="I186" s="63">
        <v>0</v>
      </c>
      <c r="J186" s="63">
        <v>1</v>
      </c>
      <c r="K186" s="63">
        <v>0</v>
      </c>
      <c r="L186" s="63"/>
      <c r="M186" s="63"/>
      <c r="N186" s="63"/>
      <c r="O186" s="63">
        <v>1</v>
      </c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71"/>
    </row>
    <row r="187" spans="1:32" x14ac:dyDescent="0.25">
      <c r="A187" s="61" t="s">
        <v>554</v>
      </c>
      <c r="B187" s="62">
        <f t="shared" si="3"/>
        <v>1</v>
      </c>
      <c r="C187" s="63"/>
      <c r="D187" s="63">
        <v>0</v>
      </c>
      <c r="E187" s="63">
        <v>1</v>
      </c>
      <c r="F187" s="63"/>
      <c r="G187" s="63"/>
      <c r="H187" s="63"/>
      <c r="I187" s="63">
        <v>0</v>
      </c>
      <c r="J187" s="63"/>
      <c r="K187" s="63">
        <v>0</v>
      </c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71"/>
    </row>
    <row r="188" spans="1:32" x14ac:dyDescent="0.25">
      <c r="A188" s="61" t="s">
        <v>195</v>
      </c>
      <c r="B188" s="62">
        <f t="shared" si="3"/>
        <v>1</v>
      </c>
      <c r="C188" s="63"/>
      <c r="D188" s="63">
        <v>0</v>
      </c>
      <c r="E188" s="63"/>
      <c r="F188" s="63"/>
      <c r="G188" s="63"/>
      <c r="H188" s="63"/>
      <c r="I188" s="63">
        <v>1</v>
      </c>
      <c r="J188" s="63"/>
      <c r="K188" s="63">
        <v>0</v>
      </c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71"/>
    </row>
    <row r="189" spans="1:32" x14ac:dyDescent="0.25">
      <c r="A189" s="61" t="s">
        <v>593</v>
      </c>
      <c r="B189" s="62">
        <f t="shared" si="3"/>
        <v>2</v>
      </c>
      <c r="C189" s="63"/>
      <c r="D189" s="63">
        <v>0</v>
      </c>
      <c r="E189" s="63"/>
      <c r="F189" s="63">
        <v>1</v>
      </c>
      <c r="G189" s="63"/>
      <c r="H189" s="63"/>
      <c r="I189" s="63">
        <v>0</v>
      </c>
      <c r="J189" s="63"/>
      <c r="K189" s="63">
        <v>0</v>
      </c>
      <c r="L189" s="63"/>
      <c r="M189" s="63">
        <v>1</v>
      </c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71"/>
    </row>
    <row r="190" spans="1:32" x14ac:dyDescent="0.25">
      <c r="A190" s="61" t="s">
        <v>604</v>
      </c>
      <c r="B190" s="62">
        <f t="shared" si="3"/>
        <v>1</v>
      </c>
      <c r="C190" s="63"/>
      <c r="D190" s="63">
        <v>1</v>
      </c>
      <c r="E190" s="63"/>
      <c r="F190" s="63"/>
      <c r="G190" s="63"/>
      <c r="H190" s="63"/>
      <c r="I190" s="63">
        <v>0</v>
      </c>
      <c r="J190" s="63"/>
      <c r="K190" s="63">
        <v>0</v>
      </c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71"/>
    </row>
    <row r="191" spans="1:32" x14ac:dyDescent="0.25">
      <c r="A191" s="61" t="s">
        <v>769</v>
      </c>
      <c r="B191" s="62">
        <f t="shared" si="3"/>
        <v>1</v>
      </c>
      <c r="C191" s="63"/>
      <c r="D191" s="63">
        <v>0</v>
      </c>
      <c r="E191" s="63"/>
      <c r="F191" s="63"/>
      <c r="G191" s="63"/>
      <c r="H191" s="63"/>
      <c r="I191" s="63">
        <v>0</v>
      </c>
      <c r="J191" s="63"/>
      <c r="K191" s="63">
        <v>0</v>
      </c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>
        <v>1</v>
      </c>
      <c r="Z191" s="63"/>
      <c r="AA191" s="63"/>
      <c r="AB191" s="63"/>
      <c r="AC191" s="63"/>
      <c r="AD191" s="63"/>
      <c r="AE191" s="63"/>
      <c r="AF191" s="71"/>
    </row>
    <row r="192" spans="1:32" x14ac:dyDescent="0.25">
      <c r="A192" s="61" t="s">
        <v>561</v>
      </c>
      <c r="B192" s="62">
        <f t="shared" si="3"/>
        <v>1</v>
      </c>
      <c r="C192" s="63"/>
      <c r="D192" s="63">
        <v>0</v>
      </c>
      <c r="E192" s="63"/>
      <c r="F192" s="63">
        <v>1</v>
      </c>
      <c r="G192" s="63"/>
      <c r="H192" s="63"/>
      <c r="I192" s="63">
        <v>0</v>
      </c>
      <c r="J192" s="63"/>
      <c r="K192" s="63">
        <v>0</v>
      </c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71"/>
    </row>
    <row r="193" spans="1:32" x14ac:dyDescent="0.25">
      <c r="A193" s="61" t="s">
        <v>2</v>
      </c>
      <c r="B193" s="62">
        <f t="shared" si="3"/>
        <v>10</v>
      </c>
      <c r="C193" s="63"/>
      <c r="D193" s="63">
        <v>3</v>
      </c>
      <c r="E193" s="63">
        <v>1</v>
      </c>
      <c r="F193" s="63">
        <v>1</v>
      </c>
      <c r="G193" s="63"/>
      <c r="H193" s="63"/>
      <c r="I193" s="63">
        <v>0</v>
      </c>
      <c r="J193" s="63">
        <v>1</v>
      </c>
      <c r="K193" s="63">
        <v>0</v>
      </c>
      <c r="L193" s="63">
        <v>1</v>
      </c>
      <c r="M193" s="63"/>
      <c r="N193" s="63"/>
      <c r="O193" s="63"/>
      <c r="P193" s="63"/>
      <c r="Q193" s="63"/>
      <c r="R193" s="63"/>
      <c r="S193" s="63"/>
      <c r="T193" s="63">
        <v>2</v>
      </c>
      <c r="U193" s="63"/>
      <c r="V193" s="63"/>
      <c r="W193" s="63"/>
      <c r="X193" s="63"/>
      <c r="Y193" s="63"/>
      <c r="Z193" s="63"/>
      <c r="AA193" s="63"/>
      <c r="AB193" s="63"/>
      <c r="AC193" s="63">
        <v>1</v>
      </c>
      <c r="AD193" s="63"/>
      <c r="AE193" s="63"/>
      <c r="AF193" s="71"/>
    </row>
    <row r="194" spans="1:32" x14ac:dyDescent="0.25">
      <c r="A194" s="61" t="s">
        <v>144</v>
      </c>
      <c r="B194" s="62">
        <f t="shared" si="3"/>
        <v>3</v>
      </c>
      <c r="C194" s="63">
        <v>2</v>
      </c>
      <c r="D194" s="63">
        <v>0</v>
      </c>
      <c r="E194" s="63"/>
      <c r="F194" s="63"/>
      <c r="G194" s="63"/>
      <c r="H194" s="63"/>
      <c r="I194" s="63">
        <v>0</v>
      </c>
      <c r="J194" s="63">
        <v>1</v>
      </c>
      <c r="K194" s="63">
        <v>0</v>
      </c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71"/>
    </row>
    <row r="195" spans="1:32" x14ac:dyDescent="0.25">
      <c r="A195" s="61" t="s">
        <v>749</v>
      </c>
      <c r="B195" s="62">
        <f t="shared" si="3"/>
        <v>1</v>
      </c>
      <c r="C195" s="63"/>
      <c r="D195" s="63">
        <v>0</v>
      </c>
      <c r="E195" s="63"/>
      <c r="F195" s="63"/>
      <c r="G195" s="63"/>
      <c r="H195" s="63"/>
      <c r="I195" s="63">
        <v>0</v>
      </c>
      <c r="J195" s="63"/>
      <c r="K195" s="63">
        <v>0</v>
      </c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>
        <v>1</v>
      </c>
      <c r="Z195" s="63"/>
      <c r="AA195" s="63"/>
      <c r="AB195" s="63"/>
      <c r="AC195" s="63"/>
      <c r="AD195" s="63"/>
      <c r="AE195" s="63"/>
      <c r="AF195" s="71"/>
    </row>
    <row r="196" spans="1:32" x14ac:dyDescent="0.25">
      <c r="A196" s="61" t="s">
        <v>659</v>
      </c>
      <c r="B196" s="62">
        <f t="shared" si="3"/>
        <v>1</v>
      </c>
      <c r="C196" s="63"/>
      <c r="D196" s="63">
        <v>0</v>
      </c>
      <c r="E196" s="63"/>
      <c r="F196" s="63">
        <v>1</v>
      </c>
      <c r="G196" s="63"/>
      <c r="H196" s="63"/>
      <c r="I196" s="63">
        <v>0</v>
      </c>
      <c r="J196" s="63"/>
      <c r="K196" s="63">
        <v>0</v>
      </c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71"/>
    </row>
    <row r="197" spans="1:32" x14ac:dyDescent="0.25">
      <c r="A197" s="61" t="s">
        <v>523</v>
      </c>
      <c r="B197" s="62">
        <f t="shared" si="3"/>
        <v>1</v>
      </c>
      <c r="C197" s="63">
        <v>1</v>
      </c>
      <c r="D197" s="63">
        <v>0</v>
      </c>
      <c r="E197" s="63"/>
      <c r="F197" s="63"/>
      <c r="G197" s="63"/>
      <c r="H197" s="63"/>
      <c r="I197" s="63">
        <v>0</v>
      </c>
      <c r="J197" s="63"/>
      <c r="K197" s="63">
        <v>0</v>
      </c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71"/>
    </row>
    <row r="198" spans="1:32" x14ac:dyDescent="0.25">
      <c r="A198" s="61" t="s">
        <v>736</v>
      </c>
      <c r="B198" s="62">
        <f t="shared" si="3"/>
        <v>1</v>
      </c>
      <c r="C198" s="63"/>
      <c r="D198" s="63">
        <v>0</v>
      </c>
      <c r="E198" s="63"/>
      <c r="F198" s="63"/>
      <c r="G198" s="63"/>
      <c r="H198" s="63"/>
      <c r="I198" s="63">
        <v>0</v>
      </c>
      <c r="J198" s="63"/>
      <c r="K198" s="63">
        <v>0</v>
      </c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>
        <v>1</v>
      </c>
      <c r="Z198" s="63"/>
      <c r="AA198" s="63"/>
      <c r="AB198" s="63"/>
      <c r="AC198" s="63"/>
      <c r="AD198" s="63"/>
      <c r="AE198" s="63"/>
      <c r="AF198" s="71"/>
    </row>
    <row r="199" spans="1:32" x14ac:dyDescent="0.25">
      <c r="A199" s="61" t="s">
        <v>416</v>
      </c>
      <c r="B199" s="62">
        <f t="shared" ref="B199:B262" si="4">SUM(C199:AF199)</f>
        <v>3</v>
      </c>
      <c r="C199" s="63">
        <v>1</v>
      </c>
      <c r="D199" s="63">
        <v>1</v>
      </c>
      <c r="E199" s="63"/>
      <c r="F199" s="63">
        <v>1</v>
      </c>
      <c r="G199" s="63"/>
      <c r="H199" s="63"/>
      <c r="I199" s="63">
        <v>0</v>
      </c>
      <c r="J199" s="63"/>
      <c r="K199" s="63">
        <v>0</v>
      </c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71"/>
    </row>
    <row r="200" spans="1:32" x14ac:dyDescent="0.25">
      <c r="A200" s="61" t="s">
        <v>368</v>
      </c>
      <c r="B200" s="62">
        <f t="shared" si="4"/>
        <v>1</v>
      </c>
      <c r="C200" s="63"/>
      <c r="D200" s="63">
        <v>0</v>
      </c>
      <c r="E200" s="63"/>
      <c r="F200" s="63"/>
      <c r="G200" s="63"/>
      <c r="H200" s="63"/>
      <c r="I200" s="63">
        <v>0</v>
      </c>
      <c r="J200" s="63"/>
      <c r="K200" s="63">
        <v>0</v>
      </c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>
        <v>1</v>
      </c>
      <c r="AD200" s="63"/>
      <c r="AE200" s="63"/>
      <c r="AF200" s="71"/>
    </row>
    <row r="201" spans="1:32" x14ac:dyDescent="0.25">
      <c r="A201" s="61" t="s">
        <v>167</v>
      </c>
      <c r="B201" s="62">
        <f t="shared" si="4"/>
        <v>3</v>
      </c>
      <c r="C201" s="63"/>
      <c r="D201" s="63">
        <v>2</v>
      </c>
      <c r="E201" s="63">
        <v>1</v>
      </c>
      <c r="F201" s="63"/>
      <c r="G201" s="63"/>
      <c r="H201" s="63"/>
      <c r="I201" s="63">
        <v>0</v>
      </c>
      <c r="J201" s="63"/>
      <c r="K201" s="63">
        <v>0</v>
      </c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71"/>
    </row>
    <row r="202" spans="1:32" x14ac:dyDescent="0.25">
      <c r="A202" s="61" t="s">
        <v>470</v>
      </c>
      <c r="B202" s="62">
        <f t="shared" si="4"/>
        <v>5</v>
      </c>
      <c r="C202" s="63"/>
      <c r="D202" s="63">
        <v>0</v>
      </c>
      <c r="E202" s="63">
        <v>1</v>
      </c>
      <c r="F202" s="63"/>
      <c r="G202" s="63"/>
      <c r="H202" s="63"/>
      <c r="I202" s="63">
        <v>0</v>
      </c>
      <c r="J202" s="63">
        <v>2</v>
      </c>
      <c r="K202" s="63">
        <v>0</v>
      </c>
      <c r="L202" s="63"/>
      <c r="M202" s="63">
        <v>2</v>
      </c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71"/>
    </row>
    <row r="203" spans="1:32" x14ac:dyDescent="0.25">
      <c r="A203" s="61" t="s">
        <v>123</v>
      </c>
      <c r="B203" s="62">
        <f t="shared" si="4"/>
        <v>8</v>
      </c>
      <c r="C203" s="63"/>
      <c r="D203" s="63">
        <v>3</v>
      </c>
      <c r="E203" s="63"/>
      <c r="F203" s="63"/>
      <c r="G203" s="63"/>
      <c r="H203" s="63">
        <v>1</v>
      </c>
      <c r="I203" s="63">
        <v>0</v>
      </c>
      <c r="J203" s="63">
        <v>1</v>
      </c>
      <c r="K203" s="63">
        <v>0</v>
      </c>
      <c r="L203" s="63">
        <v>1</v>
      </c>
      <c r="M203" s="63"/>
      <c r="N203" s="63"/>
      <c r="O203" s="63">
        <v>1</v>
      </c>
      <c r="P203" s="63"/>
      <c r="Q203" s="63"/>
      <c r="R203" s="63"/>
      <c r="S203" s="63"/>
      <c r="T203" s="63"/>
      <c r="U203" s="63"/>
      <c r="V203" s="63"/>
      <c r="W203" s="63"/>
      <c r="X203" s="63"/>
      <c r="Y203" s="63">
        <v>1</v>
      </c>
      <c r="Z203" s="63"/>
      <c r="AA203" s="63"/>
      <c r="AB203" s="63"/>
      <c r="AC203" s="63"/>
      <c r="AD203" s="63"/>
      <c r="AE203" s="63"/>
      <c r="AF203" s="71"/>
    </row>
    <row r="204" spans="1:32" x14ac:dyDescent="0.25">
      <c r="A204" s="61" t="s">
        <v>155</v>
      </c>
      <c r="B204" s="62">
        <f t="shared" si="4"/>
        <v>4</v>
      </c>
      <c r="C204" s="63"/>
      <c r="D204" s="63">
        <v>0</v>
      </c>
      <c r="E204" s="63"/>
      <c r="F204" s="63">
        <v>1</v>
      </c>
      <c r="G204" s="63"/>
      <c r="H204" s="63"/>
      <c r="I204" s="63">
        <v>0</v>
      </c>
      <c r="J204" s="63"/>
      <c r="K204" s="63">
        <v>1</v>
      </c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>
        <v>1</v>
      </c>
      <c r="AA204" s="63"/>
      <c r="AB204" s="63"/>
      <c r="AC204" s="63">
        <v>1</v>
      </c>
      <c r="AD204" s="63"/>
      <c r="AE204" s="63"/>
      <c r="AF204" s="71"/>
    </row>
    <row r="205" spans="1:32" x14ac:dyDescent="0.25">
      <c r="A205" s="61" t="s">
        <v>405</v>
      </c>
      <c r="B205" s="62">
        <f t="shared" si="4"/>
        <v>1</v>
      </c>
      <c r="C205" s="63"/>
      <c r="D205" s="63">
        <v>0</v>
      </c>
      <c r="E205" s="63"/>
      <c r="F205" s="63">
        <v>1</v>
      </c>
      <c r="G205" s="63"/>
      <c r="H205" s="63"/>
      <c r="I205" s="63">
        <v>0</v>
      </c>
      <c r="J205" s="63"/>
      <c r="K205" s="63">
        <v>0</v>
      </c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71"/>
    </row>
    <row r="206" spans="1:32" x14ac:dyDescent="0.25">
      <c r="A206" s="61" t="s">
        <v>214</v>
      </c>
      <c r="B206" s="62">
        <f t="shared" si="4"/>
        <v>6</v>
      </c>
      <c r="C206" s="63"/>
      <c r="D206" s="63">
        <v>1</v>
      </c>
      <c r="E206" s="63">
        <v>1</v>
      </c>
      <c r="F206" s="63">
        <v>1</v>
      </c>
      <c r="G206" s="63"/>
      <c r="H206" s="63"/>
      <c r="I206" s="63">
        <v>0</v>
      </c>
      <c r="J206" s="63"/>
      <c r="K206" s="63">
        <v>0</v>
      </c>
      <c r="L206" s="63"/>
      <c r="M206" s="63">
        <v>1</v>
      </c>
      <c r="N206" s="63"/>
      <c r="O206" s="63">
        <v>1</v>
      </c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>
        <v>1</v>
      </c>
      <c r="AF206" s="71"/>
    </row>
    <row r="207" spans="1:32" x14ac:dyDescent="0.25">
      <c r="A207" s="61" t="s">
        <v>442</v>
      </c>
      <c r="B207" s="62">
        <f t="shared" si="4"/>
        <v>1</v>
      </c>
      <c r="C207" s="63"/>
      <c r="D207" s="63">
        <v>0</v>
      </c>
      <c r="E207" s="63"/>
      <c r="F207" s="63"/>
      <c r="G207" s="63"/>
      <c r="H207" s="63"/>
      <c r="I207" s="63">
        <v>0</v>
      </c>
      <c r="J207" s="63"/>
      <c r="K207" s="63">
        <v>0</v>
      </c>
      <c r="L207" s="63"/>
      <c r="M207" s="63"/>
      <c r="N207" s="63"/>
      <c r="O207" s="63"/>
      <c r="P207" s="63"/>
      <c r="Q207" s="63"/>
      <c r="R207" s="63"/>
      <c r="S207" s="63"/>
      <c r="T207" s="63">
        <v>1</v>
      </c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71"/>
    </row>
    <row r="208" spans="1:32" x14ac:dyDescent="0.25">
      <c r="A208" s="61" t="s">
        <v>424</v>
      </c>
      <c r="B208" s="62">
        <f t="shared" si="4"/>
        <v>1</v>
      </c>
      <c r="C208" s="63"/>
      <c r="D208" s="63">
        <v>0</v>
      </c>
      <c r="E208" s="63"/>
      <c r="F208" s="63"/>
      <c r="G208" s="63"/>
      <c r="H208" s="63"/>
      <c r="I208" s="63">
        <v>0</v>
      </c>
      <c r="J208" s="63"/>
      <c r="K208" s="63">
        <v>0</v>
      </c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>
        <v>1</v>
      </c>
      <c r="AF208" s="71"/>
    </row>
    <row r="209" spans="1:32" x14ac:dyDescent="0.25">
      <c r="A209" s="61" t="s">
        <v>462</v>
      </c>
      <c r="B209" s="62">
        <f t="shared" si="4"/>
        <v>1</v>
      </c>
      <c r="C209" s="63">
        <v>1</v>
      </c>
      <c r="D209" s="63">
        <v>0</v>
      </c>
      <c r="E209" s="63"/>
      <c r="F209" s="63"/>
      <c r="G209" s="63"/>
      <c r="H209" s="63"/>
      <c r="I209" s="63">
        <v>0</v>
      </c>
      <c r="J209" s="63"/>
      <c r="K209" s="63">
        <v>0</v>
      </c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71"/>
    </row>
    <row r="210" spans="1:32" x14ac:dyDescent="0.25">
      <c r="A210" s="61" t="s">
        <v>727</v>
      </c>
      <c r="B210" s="62">
        <f t="shared" si="4"/>
        <v>1</v>
      </c>
      <c r="C210" s="63">
        <v>1</v>
      </c>
      <c r="D210" s="63">
        <v>0</v>
      </c>
      <c r="E210" s="63"/>
      <c r="F210" s="63"/>
      <c r="G210" s="63"/>
      <c r="H210" s="63"/>
      <c r="I210" s="63">
        <v>0</v>
      </c>
      <c r="J210" s="63"/>
      <c r="K210" s="63">
        <v>0</v>
      </c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71"/>
    </row>
    <row r="211" spans="1:32" x14ac:dyDescent="0.25">
      <c r="A211" s="61" t="s">
        <v>478</v>
      </c>
      <c r="B211" s="62">
        <f t="shared" si="4"/>
        <v>1</v>
      </c>
      <c r="C211" s="63"/>
      <c r="D211" s="63">
        <v>0</v>
      </c>
      <c r="E211" s="63">
        <v>1</v>
      </c>
      <c r="F211" s="63"/>
      <c r="G211" s="63"/>
      <c r="H211" s="63"/>
      <c r="I211" s="63">
        <v>0</v>
      </c>
      <c r="J211" s="63"/>
      <c r="K211" s="63">
        <v>0</v>
      </c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71"/>
    </row>
    <row r="212" spans="1:32" x14ac:dyDescent="0.25">
      <c r="A212" s="61" t="s">
        <v>250</v>
      </c>
      <c r="B212" s="62">
        <f t="shared" si="4"/>
        <v>1</v>
      </c>
      <c r="C212" s="63"/>
      <c r="D212" s="63">
        <v>0</v>
      </c>
      <c r="E212" s="63"/>
      <c r="F212" s="63"/>
      <c r="G212" s="63"/>
      <c r="H212" s="63">
        <v>1</v>
      </c>
      <c r="I212" s="63">
        <v>0</v>
      </c>
      <c r="J212" s="63"/>
      <c r="K212" s="63">
        <v>0</v>
      </c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71"/>
    </row>
    <row r="213" spans="1:32" x14ac:dyDescent="0.25">
      <c r="A213" s="61" t="s">
        <v>201</v>
      </c>
      <c r="B213" s="62">
        <f t="shared" si="4"/>
        <v>2</v>
      </c>
      <c r="C213" s="63"/>
      <c r="D213" s="63">
        <v>0</v>
      </c>
      <c r="E213" s="63">
        <v>1</v>
      </c>
      <c r="F213" s="63"/>
      <c r="G213" s="63"/>
      <c r="H213" s="63"/>
      <c r="I213" s="63">
        <v>0</v>
      </c>
      <c r="J213" s="63"/>
      <c r="K213" s="63">
        <v>0</v>
      </c>
      <c r="L213" s="63"/>
      <c r="M213" s="63"/>
      <c r="N213" s="63"/>
      <c r="O213" s="63">
        <v>1</v>
      </c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71"/>
    </row>
    <row r="214" spans="1:32" x14ac:dyDescent="0.25">
      <c r="A214" s="61" t="s">
        <v>699</v>
      </c>
      <c r="B214" s="62">
        <f t="shared" si="4"/>
        <v>1</v>
      </c>
      <c r="C214" s="63"/>
      <c r="D214" s="63">
        <v>0</v>
      </c>
      <c r="E214" s="63"/>
      <c r="F214" s="63"/>
      <c r="G214" s="63">
        <v>1</v>
      </c>
      <c r="H214" s="63"/>
      <c r="I214" s="63">
        <v>0</v>
      </c>
      <c r="J214" s="63"/>
      <c r="K214" s="63">
        <v>0</v>
      </c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71"/>
    </row>
    <row r="215" spans="1:32" x14ac:dyDescent="0.25">
      <c r="A215" s="61" t="s">
        <v>244</v>
      </c>
      <c r="B215" s="62">
        <f t="shared" si="4"/>
        <v>1</v>
      </c>
      <c r="C215" s="63"/>
      <c r="D215" s="63">
        <v>0</v>
      </c>
      <c r="E215" s="63"/>
      <c r="F215" s="63"/>
      <c r="G215" s="63"/>
      <c r="H215" s="63"/>
      <c r="I215" s="63">
        <v>0</v>
      </c>
      <c r="J215" s="63"/>
      <c r="K215" s="63">
        <v>0</v>
      </c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4">
        <v>1</v>
      </c>
    </row>
    <row r="216" spans="1:32" x14ac:dyDescent="0.25">
      <c r="A216" s="61" t="s">
        <v>37</v>
      </c>
      <c r="B216" s="62">
        <f t="shared" si="4"/>
        <v>5</v>
      </c>
      <c r="C216" s="63">
        <v>3</v>
      </c>
      <c r="D216" s="63">
        <v>0</v>
      </c>
      <c r="E216" s="63"/>
      <c r="F216" s="63">
        <v>2</v>
      </c>
      <c r="G216" s="63"/>
      <c r="H216" s="63"/>
      <c r="I216" s="63">
        <v>0</v>
      </c>
      <c r="J216" s="63"/>
      <c r="K216" s="63">
        <v>0</v>
      </c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71"/>
    </row>
    <row r="217" spans="1:32" x14ac:dyDescent="0.25">
      <c r="A217" s="61" t="s">
        <v>419</v>
      </c>
      <c r="B217" s="62">
        <f t="shared" si="4"/>
        <v>2</v>
      </c>
      <c r="C217" s="63"/>
      <c r="D217" s="63">
        <v>1</v>
      </c>
      <c r="E217" s="63"/>
      <c r="F217" s="63"/>
      <c r="G217" s="63"/>
      <c r="H217" s="63"/>
      <c r="I217" s="63">
        <v>0</v>
      </c>
      <c r="J217" s="63"/>
      <c r="K217" s="63">
        <v>0</v>
      </c>
      <c r="L217" s="63"/>
      <c r="M217" s="63">
        <v>1</v>
      </c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71"/>
    </row>
    <row r="218" spans="1:32" x14ac:dyDescent="0.25">
      <c r="A218" s="61" t="s">
        <v>377</v>
      </c>
      <c r="B218" s="62">
        <f t="shared" si="4"/>
        <v>7</v>
      </c>
      <c r="C218" s="63"/>
      <c r="D218" s="63">
        <v>2</v>
      </c>
      <c r="E218" s="63"/>
      <c r="F218" s="63">
        <v>2</v>
      </c>
      <c r="G218" s="63"/>
      <c r="H218" s="63"/>
      <c r="I218" s="63">
        <v>0</v>
      </c>
      <c r="J218" s="63"/>
      <c r="K218" s="63">
        <v>0</v>
      </c>
      <c r="L218" s="63"/>
      <c r="M218" s="63"/>
      <c r="N218" s="63"/>
      <c r="O218" s="63">
        <v>1</v>
      </c>
      <c r="P218" s="63"/>
      <c r="Q218" s="63"/>
      <c r="R218" s="63"/>
      <c r="S218" s="63"/>
      <c r="T218" s="63"/>
      <c r="U218" s="63"/>
      <c r="V218" s="63"/>
      <c r="W218" s="63"/>
      <c r="X218" s="63"/>
      <c r="Y218" s="63">
        <v>2</v>
      </c>
      <c r="Z218" s="63"/>
      <c r="AA218" s="63"/>
      <c r="AB218" s="63"/>
      <c r="AC218" s="63"/>
      <c r="AD218" s="63"/>
      <c r="AE218" s="63"/>
      <c r="AF218" s="71"/>
    </row>
    <row r="219" spans="1:32" x14ac:dyDescent="0.25">
      <c r="A219" s="61" t="s">
        <v>306</v>
      </c>
      <c r="B219" s="62">
        <f t="shared" si="4"/>
        <v>9</v>
      </c>
      <c r="C219" s="63"/>
      <c r="D219" s="63">
        <v>2</v>
      </c>
      <c r="E219" s="63"/>
      <c r="F219" s="63">
        <v>3</v>
      </c>
      <c r="G219" s="63"/>
      <c r="H219" s="63"/>
      <c r="I219" s="63">
        <v>0</v>
      </c>
      <c r="J219" s="63"/>
      <c r="K219" s="63">
        <v>0</v>
      </c>
      <c r="L219" s="63">
        <v>1</v>
      </c>
      <c r="M219" s="63"/>
      <c r="N219" s="63"/>
      <c r="O219" s="63">
        <v>1</v>
      </c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>
        <v>1</v>
      </c>
      <c r="AD219" s="63"/>
      <c r="AE219" s="63"/>
      <c r="AF219" s="64">
        <v>1</v>
      </c>
    </row>
    <row r="220" spans="1:32" x14ac:dyDescent="0.25">
      <c r="A220" s="61" t="s">
        <v>45</v>
      </c>
      <c r="B220" s="62">
        <f t="shared" si="4"/>
        <v>42</v>
      </c>
      <c r="C220" s="63">
        <v>1</v>
      </c>
      <c r="D220" s="63">
        <v>1</v>
      </c>
      <c r="E220" s="63">
        <v>3</v>
      </c>
      <c r="F220" s="63">
        <v>6</v>
      </c>
      <c r="G220" s="63"/>
      <c r="H220" s="63"/>
      <c r="I220" s="63">
        <v>3</v>
      </c>
      <c r="J220" s="63">
        <v>1</v>
      </c>
      <c r="K220" s="63">
        <v>3</v>
      </c>
      <c r="L220" s="63">
        <v>5</v>
      </c>
      <c r="M220" s="63">
        <v>2</v>
      </c>
      <c r="N220" s="63"/>
      <c r="O220" s="63">
        <v>6</v>
      </c>
      <c r="P220" s="63"/>
      <c r="Q220" s="63"/>
      <c r="R220" s="63"/>
      <c r="S220" s="63"/>
      <c r="T220" s="63"/>
      <c r="U220" s="63"/>
      <c r="V220" s="63"/>
      <c r="W220" s="63"/>
      <c r="X220" s="63"/>
      <c r="Y220" s="63">
        <v>4</v>
      </c>
      <c r="Z220" s="63">
        <v>1</v>
      </c>
      <c r="AA220" s="63">
        <v>2</v>
      </c>
      <c r="AB220" s="63"/>
      <c r="AC220" s="63">
        <v>1</v>
      </c>
      <c r="AD220" s="63">
        <v>1</v>
      </c>
      <c r="AE220" s="63">
        <v>2</v>
      </c>
      <c r="AF220" s="71"/>
    </row>
    <row r="221" spans="1:32" x14ac:dyDescent="0.25">
      <c r="A221" s="61" t="s">
        <v>610</v>
      </c>
      <c r="B221" s="62">
        <f t="shared" si="4"/>
        <v>1</v>
      </c>
      <c r="C221" s="63"/>
      <c r="D221" s="63">
        <v>0</v>
      </c>
      <c r="E221" s="63"/>
      <c r="F221" s="63"/>
      <c r="G221" s="63"/>
      <c r="H221" s="63"/>
      <c r="I221" s="63">
        <v>0</v>
      </c>
      <c r="J221" s="63"/>
      <c r="K221" s="63">
        <v>0</v>
      </c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>
        <v>1</v>
      </c>
      <c r="Z221" s="63"/>
      <c r="AA221" s="63"/>
      <c r="AB221" s="63"/>
      <c r="AC221" s="63"/>
      <c r="AD221" s="63"/>
      <c r="AE221" s="63"/>
      <c r="AF221" s="71"/>
    </row>
    <row r="222" spans="1:32" x14ac:dyDescent="0.25">
      <c r="A222" s="61" t="s">
        <v>246</v>
      </c>
      <c r="B222" s="62">
        <f t="shared" si="4"/>
        <v>1</v>
      </c>
      <c r="C222" s="63"/>
      <c r="D222" s="63">
        <v>0</v>
      </c>
      <c r="E222" s="63"/>
      <c r="F222" s="63"/>
      <c r="G222" s="63"/>
      <c r="H222" s="63"/>
      <c r="I222" s="63">
        <v>0</v>
      </c>
      <c r="J222" s="63"/>
      <c r="K222" s="63">
        <v>0</v>
      </c>
      <c r="L222" s="63"/>
      <c r="M222" s="63"/>
      <c r="N222" s="63"/>
      <c r="O222" s="63">
        <v>1</v>
      </c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71"/>
    </row>
    <row r="223" spans="1:32" x14ac:dyDescent="0.25">
      <c r="A223" s="61" t="s">
        <v>304</v>
      </c>
      <c r="B223" s="62">
        <f t="shared" si="4"/>
        <v>3</v>
      </c>
      <c r="C223" s="63"/>
      <c r="D223" s="63">
        <v>1</v>
      </c>
      <c r="E223" s="63"/>
      <c r="F223" s="63">
        <v>2</v>
      </c>
      <c r="G223" s="63"/>
      <c r="H223" s="63"/>
      <c r="I223" s="63">
        <v>0</v>
      </c>
      <c r="J223" s="63"/>
      <c r="K223" s="63">
        <v>0</v>
      </c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71"/>
    </row>
    <row r="224" spans="1:32" x14ac:dyDescent="0.25">
      <c r="A224" s="61" t="s">
        <v>498</v>
      </c>
      <c r="B224" s="62">
        <f t="shared" si="4"/>
        <v>1</v>
      </c>
      <c r="C224" s="63"/>
      <c r="D224" s="63">
        <v>0</v>
      </c>
      <c r="E224" s="63"/>
      <c r="F224" s="63"/>
      <c r="G224" s="63"/>
      <c r="H224" s="63"/>
      <c r="I224" s="63">
        <v>0</v>
      </c>
      <c r="J224" s="63"/>
      <c r="K224" s="63">
        <v>0</v>
      </c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>
        <v>1</v>
      </c>
      <c r="AD224" s="63"/>
      <c r="AE224" s="63"/>
      <c r="AF224" s="71"/>
    </row>
    <row r="225" spans="1:32" x14ac:dyDescent="0.25">
      <c r="A225" s="61" t="s">
        <v>57</v>
      </c>
      <c r="B225" s="62">
        <f t="shared" si="4"/>
        <v>27</v>
      </c>
      <c r="C225" s="63">
        <v>1</v>
      </c>
      <c r="D225" s="63">
        <v>1</v>
      </c>
      <c r="E225" s="63">
        <v>3</v>
      </c>
      <c r="F225" s="63">
        <v>6</v>
      </c>
      <c r="G225" s="63"/>
      <c r="H225" s="63"/>
      <c r="I225" s="63">
        <v>3</v>
      </c>
      <c r="J225" s="63"/>
      <c r="K225" s="63">
        <v>0</v>
      </c>
      <c r="L225" s="63">
        <v>2</v>
      </c>
      <c r="M225" s="63">
        <v>2</v>
      </c>
      <c r="N225" s="63"/>
      <c r="O225" s="63">
        <v>7</v>
      </c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>
        <v>1</v>
      </c>
      <c r="AD225" s="63"/>
      <c r="AE225" s="63"/>
      <c r="AF225" s="64">
        <v>1</v>
      </c>
    </row>
    <row r="226" spans="1:32" x14ac:dyDescent="0.25">
      <c r="A226" s="61" t="s">
        <v>145</v>
      </c>
      <c r="B226" s="62">
        <f t="shared" si="4"/>
        <v>15</v>
      </c>
      <c r="C226" s="63"/>
      <c r="D226" s="63">
        <v>0</v>
      </c>
      <c r="E226" s="63">
        <v>1</v>
      </c>
      <c r="F226" s="63">
        <v>3</v>
      </c>
      <c r="G226" s="63">
        <v>1</v>
      </c>
      <c r="H226" s="63"/>
      <c r="I226" s="63">
        <v>1</v>
      </c>
      <c r="J226" s="63">
        <v>3</v>
      </c>
      <c r="K226" s="63">
        <v>1</v>
      </c>
      <c r="L226" s="63"/>
      <c r="M226" s="63">
        <v>2</v>
      </c>
      <c r="N226" s="63"/>
      <c r="O226" s="63">
        <v>1</v>
      </c>
      <c r="P226" s="63"/>
      <c r="Q226" s="63"/>
      <c r="R226" s="63"/>
      <c r="S226" s="63"/>
      <c r="T226" s="63">
        <v>1</v>
      </c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>
        <v>1</v>
      </c>
      <c r="AF226" s="71"/>
    </row>
    <row r="227" spans="1:32" x14ac:dyDescent="0.25">
      <c r="A227" s="61" t="s">
        <v>93</v>
      </c>
      <c r="B227" s="62">
        <f t="shared" si="4"/>
        <v>3</v>
      </c>
      <c r="C227" s="63"/>
      <c r="D227" s="63">
        <v>0</v>
      </c>
      <c r="E227" s="63"/>
      <c r="F227" s="63"/>
      <c r="G227" s="63"/>
      <c r="H227" s="63"/>
      <c r="I227" s="63">
        <v>0</v>
      </c>
      <c r="J227" s="63"/>
      <c r="K227" s="63">
        <v>0</v>
      </c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>
        <v>1</v>
      </c>
      <c r="AD227" s="63"/>
      <c r="AE227" s="63">
        <v>1</v>
      </c>
      <c r="AF227" s="64">
        <v>1</v>
      </c>
    </row>
    <row r="228" spans="1:32" x14ac:dyDescent="0.25">
      <c r="A228" s="61" t="s">
        <v>176</v>
      </c>
      <c r="B228" s="62">
        <f t="shared" si="4"/>
        <v>1</v>
      </c>
      <c r="C228" s="63"/>
      <c r="D228" s="63">
        <v>0</v>
      </c>
      <c r="E228" s="63"/>
      <c r="F228" s="63"/>
      <c r="G228" s="63"/>
      <c r="H228" s="63"/>
      <c r="I228" s="63">
        <v>1</v>
      </c>
      <c r="J228" s="63"/>
      <c r="K228" s="63">
        <v>0</v>
      </c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71"/>
    </row>
    <row r="229" spans="1:32" x14ac:dyDescent="0.25">
      <c r="A229" s="61" t="s">
        <v>665</v>
      </c>
      <c r="B229" s="62">
        <f t="shared" si="4"/>
        <v>1</v>
      </c>
      <c r="C229" s="63"/>
      <c r="D229" s="63">
        <v>0</v>
      </c>
      <c r="E229" s="63"/>
      <c r="F229" s="63"/>
      <c r="G229" s="63"/>
      <c r="H229" s="63"/>
      <c r="I229" s="63">
        <v>0</v>
      </c>
      <c r="J229" s="63"/>
      <c r="K229" s="63">
        <v>0</v>
      </c>
      <c r="L229" s="63"/>
      <c r="M229" s="63"/>
      <c r="N229" s="63"/>
      <c r="O229" s="63">
        <v>1</v>
      </c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71"/>
    </row>
    <row r="230" spans="1:32" x14ac:dyDescent="0.25">
      <c r="A230" s="61" t="s">
        <v>111</v>
      </c>
      <c r="B230" s="62">
        <f t="shared" si="4"/>
        <v>1</v>
      </c>
      <c r="C230" s="63"/>
      <c r="D230" s="63">
        <v>0</v>
      </c>
      <c r="E230" s="63"/>
      <c r="F230" s="63"/>
      <c r="G230" s="63"/>
      <c r="H230" s="63"/>
      <c r="I230" s="63">
        <v>0</v>
      </c>
      <c r="J230" s="63"/>
      <c r="K230" s="63">
        <v>0</v>
      </c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>
        <v>1</v>
      </c>
      <c r="AD230" s="63"/>
      <c r="AE230" s="63"/>
      <c r="AF230" s="71"/>
    </row>
    <row r="231" spans="1:32" x14ac:dyDescent="0.25">
      <c r="A231" s="61" t="s">
        <v>266</v>
      </c>
      <c r="B231" s="62">
        <f t="shared" si="4"/>
        <v>1</v>
      </c>
      <c r="C231" s="63"/>
      <c r="D231" s="63">
        <v>0</v>
      </c>
      <c r="E231" s="63"/>
      <c r="F231" s="63"/>
      <c r="G231" s="63"/>
      <c r="H231" s="63"/>
      <c r="I231" s="63">
        <v>0</v>
      </c>
      <c r="J231" s="63"/>
      <c r="K231" s="63">
        <v>0</v>
      </c>
      <c r="L231" s="63"/>
      <c r="M231" s="63"/>
      <c r="N231" s="63"/>
      <c r="O231" s="63"/>
      <c r="P231" s="63"/>
      <c r="Q231" s="63">
        <v>1</v>
      </c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71"/>
    </row>
    <row r="232" spans="1:32" x14ac:dyDescent="0.25">
      <c r="A232" s="61" t="s">
        <v>61</v>
      </c>
      <c r="B232" s="62">
        <f t="shared" si="4"/>
        <v>316</v>
      </c>
      <c r="C232" s="63">
        <v>18</v>
      </c>
      <c r="D232" s="63">
        <v>41</v>
      </c>
      <c r="E232" s="63">
        <v>17</v>
      </c>
      <c r="F232" s="63">
        <v>52</v>
      </c>
      <c r="G232" s="63"/>
      <c r="H232" s="63">
        <v>2</v>
      </c>
      <c r="I232" s="63">
        <v>13</v>
      </c>
      <c r="J232" s="63">
        <v>25</v>
      </c>
      <c r="K232" s="63">
        <v>7</v>
      </c>
      <c r="L232" s="63">
        <v>19</v>
      </c>
      <c r="M232" s="63">
        <v>28</v>
      </c>
      <c r="N232" s="63"/>
      <c r="O232" s="63">
        <v>41</v>
      </c>
      <c r="P232" s="63"/>
      <c r="Q232" s="63"/>
      <c r="R232" s="63">
        <v>1</v>
      </c>
      <c r="S232" s="63"/>
      <c r="T232" s="63">
        <v>7</v>
      </c>
      <c r="U232" s="63"/>
      <c r="V232" s="63"/>
      <c r="W232" s="63">
        <v>1</v>
      </c>
      <c r="X232" s="63"/>
      <c r="Y232" s="63">
        <v>21</v>
      </c>
      <c r="Z232" s="63">
        <v>5</v>
      </c>
      <c r="AA232" s="63"/>
      <c r="AB232" s="63"/>
      <c r="AC232" s="63">
        <v>11</v>
      </c>
      <c r="AD232" s="63"/>
      <c r="AE232" s="63">
        <v>3</v>
      </c>
      <c r="AF232" s="64">
        <v>4</v>
      </c>
    </row>
    <row r="233" spans="1:32" x14ac:dyDescent="0.25">
      <c r="A233" s="61" t="s">
        <v>109</v>
      </c>
      <c r="B233" s="62">
        <f t="shared" si="4"/>
        <v>1</v>
      </c>
      <c r="C233" s="63">
        <v>1</v>
      </c>
      <c r="D233" s="63">
        <v>0</v>
      </c>
      <c r="E233" s="63"/>
      <c r="F233" s="63"/>
      <c r="G233" s="63"/>
      <c r="H233" s="63"/>
      <c r="I233" s="63">
        <v>0</v>
      </c>
      <c r="J233" s="63"/>
      <c r="K233" s="63">
        <v>0</v>
      </c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71"/>
    </row>
    <row r="234" spans="1:32" x14ac:dyDescent="0.25">
      <c r="A234" s="61" t="s">
        <v>208</v>
      </c>
      <c r="B234" s="62">
        <f t="shared" si="4"/>
        <v>2</v>
      </c>
      <c r="C234" s="63"/>
      <c r="D234" s="63">
        <v>0</v>
      </c>
      <c r="E234" s="63">
        <v>1</v>
      </c>
      <c r="F234" s="63">
        <v>1</v>
      </c>
      <c r="G234" s="63"/>
      <c r="H234" s="63"/>
      <c r="I234" s="63">
        <v>0</v>
      </c>
      <c r="J234" s="63"/>
      <c r="K234" s="63">
        <v>0</v>
      </c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71"/>
    </row>
    <row r="235" spans="1:32" x14ac:dyDescent="0.25">
      <c r="A235" s="61" t="s">
        <v>261</v>
      </c>
      <c r="B235" s="62">
        <f t="shared" si="4"/>
        <v>1</v>
      </c>
      <c r="C235" s="63"/>
      <c r="D235" s="63">
        <v>1</v>
      </c>
      <c r="E235" s="63"/>
      <c r="F235" s="63"/>
      <c r="G235" s="63"/>
      <c r="H235" s="63"/>
      <c r="I235" s="63">
        <v>0</v>
      </c>
      <c r="J235" s="63"/>
      <c r="K235" s="63">
        <v>0</v>
      </c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71"/>
    </row>
    <row r="236" spans="1:32" x14ac:dyDescent="0.25">
      <c r="A236" s="61" t="s">
        <v>738</v>
      </c>
      <c r="B236" s="62">
        <f t="shared" si="4"/>
        <v>1</v>
      </c>
      <c r="C236" s="63"/>
      <c r="D236" s="63">
        <v>0</v>
      </c>
      <c r="E236" s="63"/>
      <c r="F236" s="63"/>
      <c r="G236" s="63"/>
      <c r="H236" s="63"/>
      <c r="I236" s="63">
        <v>0</v>
      </c>
      <c r="J236" s="63"/>
      <c r="K236" s="63">
        <v>0</v>
      </c>
      <c r="L236" s="63"/>
      <c r="M236" s="63"/>
      <c r="N236" s="63"/>
      <c r="O236" s="63">
        <v>1</v>
      </c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71"/>
    </row>
    <row r="237" spans="1:32" x14ac:dyDescent="0.25">
      <c r="A237" s="61" t="s">
        <v>64</v>
      </c>
      <c r="B237" s="62">
        <f t="shared" si="4"/>
        <v>6</v>
      </c>
      <c r="C237" s="63"/>
      <c r="D237" s="63">
        <v>0</v>
      </c>
      <c r="E237" s="63"/>
      <c r="F237" s="63">
        <v>3</v>
      </c>
      <c r="G237" s="63"/>
      <c r="H237" s="63"/>
      <c r="I237" s="63">
        <v>0</v>
      </c>
      <c r="J237" s="63"/>
      <c r="K237" s="63">
        <v>0</v>
      </c>
      <c r="L237" s="63">
        <v>1</v>
      </c>
      <c r="M237" s="63"/>
      <c r="N237" s="63"/>
      <c r="O237" s="63">
        <v>1</v>
      </c>
      <c r="P237" s="63"/>
      <c r="Q237" s="63"/>
      <c r="R237" s="63"/>
      <c r="S237" s="63"/>
      <c r="T237" s="63">
        <v>1</v>
      </c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71"/>
    </row>
    <row r="238" spans="1:32" x14ac:dyDescent="0.25">
      <c r="A238" s="61" t="s">
        <v>165</v>
      </c>
      <c r="B238" s="62">
        <f t="shared" si="4"/>
        <v>12</v>
      </c>
      <c r="C238" s="63">
        <v>2</v>
      </c>
      <c r="D238" s="63">
        <v>2</v>
      </c>
      <c r="E238" s="63">
        <v>1</v>
      </c>
      <c r="F238" s="63">
        <v>1</v>
      </c>
      <c r="G238" s="63"/>
      <c r="H238" s="63"/>
      <c r="I238" s="63">
        <v>0</v>
      </c>
      <c r="J238" s="63"/>
      <c r="K238" s="63">
        <v>0</v>
      </c>
      <c r="L238" s="63">
        <v>1</v>
      </c>
      <c r="M238" s="63">
        <v>1</v>
      </c>
      <c r="N238" s="63"/>
      <c r="O238" s="63">
        <v>3</v>
      </c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>
        <v>1</v>
      </c>
      <c r="AD238" s="63"/>
      <c r="AE238" s="63"/>
      <c r="AF238" s="71"/>
    </row>
    <row r="239" spans="1:32" x14ac:dyDescent="0.25">
      <c r="A239" s="61" t="s">
        <v>212</v>
      </c>
      <c r="B239" s="62">
        <f t="shared" si="4"/>
        <v>5</v>
      </c>
      <c r="C239" s="63"/>
      <c r="D239" s="63">
        <v>1</v>
      </c>
      <c r="E239" s="63">
        <v>2</v>
      </c>
      <c r="F239" s="63">
        <v>1</v>
      </c>
      <c r="G239" s="63"/>
      <c r="H239" s="63"/>
      <c r="I239" s="63">
        <v>0</v>
      </c>
      <c r="J239" s="63"/>
      <c r="K239" s="63">
        <v>0</v>
      </c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>
        <v>1</v>
      </c>
      <c r="Z239" s="63"/>
      <c r="AA239" s="63"/>
      <c r="AB239" s="63"/>
      <c r="AC239" s="63"/>
      <c r="AD239" s="63"/>
      <c r="AE239" s="63"/>
      <c r="AF239" s="71"/>
    </row>
    <row r="240" spans="1:32" x14ac:dyDescent="0.25">
      <c r="A240" s="61" t="s">
        <v>745</v>
      </c>
      <c r="B240" s="62">
        <f t="shared" si="4"/>
        <v>1</v>
      </c>
      <c r="C240" s="63"/>
      <c r="D240" s="63">
        <v>0</v>
      </c>
      <c r="E240" s="63"/>
      <c r="F240" s="63"/>
      <c r="G240" s="63"/>
      <c r="H240" s="63"/>
      <c r="I240" s="63">
        <v>0</v>
      </c>
      <c r="J240" s="63">
        <v>1</v>
      </c>
      <c r="K240" s="63">
        <v>0</v>
      </c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71"/>
    </row>
    <row r="241" spans="1:32" x14ac:dyDescent="0.25">
      <c r="A241" s="61" t="s">
        <v>477</v>
      </c>
      <c r="B241" s="62">
        <f t="shared" si="4"/>
        <v>1</v>
      </c>
      <c r="C241" s="63">
        <v>1</v>
      </c>
      <c r="D241" s="63">
        <v>0</v>
      </c>
      <c r="E241" s="63"/>
      <c r="F241" s="63"/>
      <c r="G241" s="63"/>
      <c r="H241" s="63"/>
      <c r="I241" s="63">
        <v>0</v>
      </c>
      <c r="J241" s="63"/>
      <c r="K241" s="63">
        <v>0</v>
      </c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71"/>
    </row>
    <row r="242" spans="1:32" x14ac:dyDescent="0.25">
      <c r="A242" s="61" t="s">
        <v>535</v>
      </c>
      <c r="B242" s="62">
        <f t="shared" si="4"/>
        <v>1</v>
      </c>
      <c r="C242" s="63"/>
      <c r="D242" s="63">
        <v>0</v>
      </c>
      <c r="E242" s="63">
        <v>1</v>
      </c>
      <c r="F242" s="63"/>
      <c r="G242" s="63"/>
      <c r="H242" s="63"/>
      <c r="I242" s="63">
        <v>0</v>
      </c>
      <c r="J242" s="63"/>
      <c r="K242" s="63">
        <v>0</v>
      </c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71"/>
    </row>
    <row r="243" spans="1:32" x14ac:dyDescent="0.25">
      <c r="A243" s="61" t="s">
        <v>78</v>
      </c>
      <c r="B243" s="62">
        <f t="shared" si="4"/>
        <v>3</v>
      </c>
      <c r="C243" s="63">
        <v>1</v>
      </c>
      <c r="D243" s="63">
        <v>0</v>
      </c>
      <c r="E243" s="63"/>
      <c r="F243" s="63">
        <v>1</v>
      </c>
      <c r="G243" s="63"/>
      <c r="H243" s="63"/>
      <c r="I243" s="63">
        <v>0</v>
      </c>
      <c r="J243" s="63"/>
      <c r="K243" s="63">
        <v>0</v>
      </c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>
        <v>1</v>
      </c>
      <c r="AC243" s="63"/>
      <c r="AD243" s="63"/>
      <c r="AE243" s="63"/>
      <c r="AF243" s="71"/>
    </row>
    <row r="244" spans="1:32" x14ac:dyDescent="0.25">
      <c r="A244" s="61" t="s">
        <v>440</v>
      </c>
      <c r="B244" s="62">
        <f t="shared" si="4"/>
        <v>1</v>
      </c>
      <c r="C244" s="63">
        <v>1</v>
      </c>
      <c r="D244" s="63">
        <v>0</v>
      </c>
      <c r="E244" s="63"/>
      <c r="F244" s="63"/>
      <c r="G244" s="63"/>
      <c r="H244" s="63"/>
      <c r="I244" s="63">
        <v>0</v>
      </c>
      <c r="J244" s="63"/>
      <c r="K244" s="63">
        <v>0</v>
      </c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71"/>
    </row>
    <row r="245" spans="1:32" x14ac:dyDescent="0.25">
      <c r="A245" s="61" t="s">
        <v>764</v>
      </c>
      <c r="B245" s="62">
        <f t="shared" si="4"/>
        <v>1</v>
      </c>
      <c r="C245" s="63"/>
      <c r="D245" s="63">
        <v>0</v>
      </c>
      <c r="E245" s="63"/>
      <c r="F245" s="63"/>
      <c r="G245" s="63"/>
      <c r="H245" s="63"/>
      <c r="I245" s="63">
        <v>0</v>
      </c>
      <c r="J245" s="63"/>
      <c r="K245" s="63">
        <v>0</v>
      </c>
      <c r="L245" s="63"/>
      <c r="M245" s="63">
        <v>1</v>
      </c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71"/>
    </row>
    <row r="246" spans="1:32" x14ac:dyDescent="0.25">
      <c r="A246" s="61" t="s">
        <v>548</v>
      </c>
      <c r="B246" s="62">
        <f t="shared" si="4"/>
        <v>3</v>
      </c>
      <c r="C246" s="63"/>
      <c r="D246" s="63">
        <v>0</v>
      </c>
      <c r="E246" s="63"/>
      <c r="F246" s="63">
        <v>1</v>
      </c>
      <c r="G246" s="63"/>
      <c r="H246" s="63"/>
      <c r="I246" s="63">
        <v>0</v>
      </c>
      <c r="J246" s="63"/>
      <c r="K246" s="63">
        <v>0</v>
      </c>
      <c r="L246" s="63">
        <v>1</v>
      </c>
      <c r="M246" s="63"/>
      <c r="N246" s="63"/>
      <c r="O246" s="63"/>
      <c r="P246" s="63"/>
      <c r="Q246" s="63"/>
      <c r="R246" s="63"/>
      <c r="S246" s="63"/>
      <c r="T246" s="63"/>
      <c r="U246" s="63">
        <v>1</v>
      </c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71"/>
    </row>
    <row r="247" spans="1:32" x14ac:dyDescent="0.25">
      <c r="A247" s="61" t="s">
        <v>648</v>
      </c>
      <c r="B247" s="62">
        <f t="shared" si="4"/>
        <v>1</v>
      </c>
      <c r="C247" s="63"/>
      <c r="D247" s="63">
        <v>0</v>
      </c>
      <c r="E247" s="63"/>
      <c r="F247" s="63">
        <v>1</v>
      </c>
      <c r="G247" s="63"/>
      <c r="H247" s="63"/>
      <c r="I247" s="63">
        <v>0</v>
      </c>
      <c r="J247" s="63"/>
      <c r="K247" s="63">
        <v>0</v>
      </c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71"/>
    </row>
    <row r="248" spans="1:32" x14ac:dyDescent="0.25">
      <c r="A248" s="61" t="s">
        <v>586</v>
      </c>
      <c r="B248" s="62">
        <f t="shared" si="4"/>
        <v>1</v>
      </c>
      <c r="C248" s="63"/>
      <c r="D248" s="63">
        <v>0</v>
      </c>
      <c r="E248" s="63"/>
      <c r="F248" s="63"/>
      <c r="G248" s="63"/>
      <c r="H248" s="63"/>
      <c r="I248" s="63">
        <v>0</v>
      </c>
      <c r="J248" s="63">
        <v>1</v>
      </c>
      <c r="K248" s="63">
        <v>0</v>
      </c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71"/>
    </row>
    <row r="249" spans="1:32" x14ac:dyDescent="0.25">
      <c r="A249" s="61" t="s">
        <v>164</v>
      </c>
      <c r="B249" s="62">
        <f t="shared" si="4"/>
        <v>6</v>
      </c>
      <c r="C249" s="63"/>
      <c r="D249" s="63">
        <v>1</v>
      </c>
      <c r="E249" s="63"/>
      <c r="F249" s="63"/>
      <c r="G249" s="63"/>
      <c r="H249" s="63"/>
      <c r="I249" s="63">
        <v>0</v>
      </c>
      <c r="J249" s="63"/>
      <c r="K249" s="63">
        <v>1</v>
      </c>
      <c r="L249" s="63"/>
      <c r="M249" s="63">
        <v>2</v>
      </c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>
        <v>1</v>
      </c>
      <c r="Z249" s="63"/>
      <c r="AA249" s="63"/>
      <c r="AB249" s="63"/>
      <c r="AC249" s="63"/>
      <c r="AD249" s="63"/>
      <c r="AE249" s="63"/>
      <c r="AF249" s="64">
        <v>1</v>
      </c>
    </row>
    <row r="250" spans="1:32" x14ac:dyDescent="0.25">
      <c r="A250" s="61" t="s">
        <v>99</v>
      </c>
      <c r="B250" s="62">
        <f t="shared" si="4"/>
        <v>14</v>
      </c>
      <c r="C250" s="63"/>
      <c r="D250" s="63">
        <v>3</v>
      </c>
      <c r="E250" s="63">
        <v>3</v>
      </c>
      <c r="F250" s="63">
        <v>3</v>
      </c>
      <c r="G250" s="63"/>
      <c r="H250" s="63"/>
      <c r="I250" s="63">
        <v>1</v>
      </c>
      <c r="J250" s="63"/>
      <c r="K250" s="63">
        <v>1</v>
      </c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>
        <v>1</v>
      </c>
      <c r="Z250" s="63"/>
      <c r="AA250" s="63"/>
      <c r="AB250" s="63"/>
      <c r="AC250" s="63">
        <v>2</v>
      </c>
      <c r="AD250" s="63"/>
      <c r="AE250" s="63"/>
      <c r="AF250" s="71"/>
    </row>
    <row r="251" spans="1:32" x14ac:dyDescent="0.25">
      <c r="A251" s="61" t="s">
        <v>141</v>
      </c>
      <c r="B251" s="62">
        <f t="shared" si="4"/>
        <v>9</v>
      </c>
      <c r="C251" s="63">
        <v>3</v>
      </c>
      <c r="D251" s="63">
        <v>0</v>
      </c>
      <c r="E251" s="63"/>
      <c r="F251" s="63">
        <v>2</v>
      </c>
      <c r="G251" s="63"/>
      <c r="H251" s="63"/>
      <c r="I251" s="63">
        <v>1</v>
      </c>
      <c r="J251" s="63"/>
      <c r="K251" s="63">
        <v>0</v>
      </c>
      <c r="L251" s="63"/>
      <c r="M251" s="63"/>
      <c r="N251" s="63"/>
      <c r="O251" s="63"/>
      <c r="P251" s="63"/>
      <c r="Q251" s="63"/>
      <c r="R251" s="63"/>
      <c r="S251" s="63"/>
      <c r="T251" s="63">
        <v>1</v>
      </c>
      <c r="U251" s="63"/>
      <c r="V251" s="63"/>
      <c r="W251" s="63"/>
      <c r="X251" s="63"/>
      <c r="Y251" s="63"/>
      <c r="Z251" s="63"/>
      <c r="AA251" s="63"/>
      <c r="AB251" s="63"/>
      <c r="AC251" s="63">
        <v>1</v>
      </c>
      <c r="AD251" s="63"/>
      <c r="AE251" s="63"/>
      <c r="AF251" s="64">
        <v>1</v>
      </c>
    </row>
    <row r="252" spans="1:32" x14ac:dyDescent="0.25">
      <c r="A252" s="61" t="s">
        <v>91</v>
      </c>
      <c r="B252" s="62">
        <f t="shared" si="4"/>
        <v>15</v>
      </c>
      <c r="C252" s="63"/>
      <c r="D252" s="63">
        <v>2</v>
      </c>
      <c r="E252" s="63">
        <v>1</v>
      </c>
      <c r="F252" s="63">
        <v>1</v>
      </c>
      <c r="G252" s="63"/>
      <c r="H252" s="63"/>
      <c r="I252" s="63">
        <v>0</v>
      </c>
      <c r="J252" s="63"/>
      <c r="K252" s="63">
        <v>0</v>
      </c>
      <c r="L252" s="63">
        <v>1</v>
      </c>
      <c r="M252" s="63">
        <v>2</v>
      </c>
      <c r="N252" s="63"/>
      <c r="O252" s="63">
        <v>2</v>
      </c>
      <c r="P252" s="63"/>
      <c r="Q252" s="63"/>
      <c r="R252" s="63"/>
      <c r="S252" s="63"/>
      <c r="T252" s="63">
        <v>1</v>
      </c>
      <c r="U252" s="63">
        <v>1</v>
      </c>
      <c r="V252" s="63"/>
      <c r="W252" s="63"/>
      <c r="X252" s="63"/>
      <c r="Y252" s="63"/>
      <c r="Z252" s="63">
        <v>4</v>
      </c>
      <c r="AA252" s="63"/>
      <c r="AB252" s="63"/>
      <c r="AC252" s="63"/>
      <c r="AD252" s="63"/>
      <c r="AE252" s="63"/>
      <c r="AF252" s="71"/>
    </row>
    <row r="253" spans="1:32" x14ac:dyDescent="0.25">
      <c r="A253" s="61" t="s">
        <v>278</v>
      </c>
      <c r="B253" s="62">
        <f t="shared" si="4"/>
        <v>4</v>
      </c>
      <c r="C253" s="63"/>
      <c r="D253" s="63">
        <v>0</v>
      </c>
      <c r="E253" s="63"/>
      <c r="F253" s="63">
        <v>2</v>
      </c>
      <c r="G253" s="63"/>
      <c r="H253" s="63"/>
      <c r="I253" s="63">
        <v>0</v>
      </c>
      <c r="J253" s="63"/>
      <c r="K253" s="63">
        <v>0</v>
      </c>
      <c r="L253" s="63"/>
      <c r="M253" s="63"/>
      <c r="N253" s="63"/>
      <c r="O253" s="63"/>
      <c r="P253" s="63"/>
      <c r="Q253" s="63"/>
      <c r="R253" s="63"/>
      <c r="S253" s="63"/>
      <c r="T253" s="63">
        <v>1</v>
      </c>
      <c r="U253" s="63"/>
      <c r="V253" s="63"/>
      <c r="W253" s="63"/>
      <c r="X253" s="63"/>
      <c r="Y253" s="63"/>
      <c r="Z253" s="63"/>
      <c r="AA253" s="63">
        <v>1</v>
      </c>
      <c r="AB253" s="63"/>
      <c r="AC253" s="63"/>
      <c r="AD253" s="63"/>
      <c r="AE253" s="63"/>
      <c r="AF253" s="71"/>
    </row>
    <row r="254" spans="1:32" x14ac:dyDescent="0.25">
      <c r="A254" s="61" t="s">
        <v>147</v>
      </c>
      <c r="B254" s="62">
        <f t="shared" si="4"/>
        <v>24</v>
      </c>
      <c r="C254" s="63">
        <v>1</v>
      </c>
      <c r="D254" s="63">
        <v>1</v>
      </c>
      <c r="E254" s="63">
        <v>1</v>
      </c>
      <c r="F254" s="63">
        <v>9</v>
      </c>
      <c r="G254" s="63">
        <v>1</v>
      </c>
      <c r="H254" s="63"/>
      <c r="I254" s="63">
        <v>0</v>
      </c>
      <c r="J254" s="63">
        <v>3</v>
      </c>
      <c r="K254" s="63">
        <v>0</v>
      </c>
      <c r="L254" s="63">
        <v>1</v>
      </c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>
        <v>1</v>
      </c>
      <c r="Z254" s="63"/>
      <c r="AA254" s="63"/>
      <c r="AB254" s="63"/>
      <c r="AC254" s="63">
        <v>3</v>
      </c>
      <c r="AD254" s="63"/>
      <c r="AE254" s="63">
        <v>3</v>
      </c>
      <c r="AF254" s="71"/>
    </row>
    <row r="255" spans="1:32" x14ac:dyDescent="0.25">
      <c r="A255" s="61" t="s">
        <v>92</v>
      </c>
      <c r="B255" s="62">
        <f t="shared" si="4"/>
        <v>4</v>
      </c>
      <c r="C255" s="63"/>
      <c r="D255" s="63">
        <v>1</v>
      </c>
      <c r="E255" s="63">
        <v>1</v>
      </c>
      <c r="F255" s="63">
        <v>1</v>
      </c>
      <c r="G255" s="63"/>
      <c r="H255" s="63"/>
      <c r="I255" s="63">
        <v>1</v>
      </c>
      <c r="J255" s="63"/>
      <c r="K255" s="63">
        <v>0</v>
      </c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71"/>
    </row>
    <row r="256" spans="1:32" x14ac:dyDescent="0.25">
      <c r="A256" s="61" t="s">
        <v>289</v>
      </c>
      <c r="B256" s="62">
        <f t="shared" si="4"/>
        <v>1</v>
      </c>
      <c r="C256" s="63"/>
      <c r="D256" s="63">
        <v>1</v>
      </c>
      <c r="E256" s="63"/>
      <c r="F256" s="63"/>
      <c r="G256" s="63"/>
      <c r="H256" s="63"/>
      <c r="I256" s="63">
        <v>0</v>
      </c>
      <c r="J256" s="63"/>
      <c r="K256" s="63">
        <v>0</v>
      </c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71"/>
    </row>
    <row r="257" spans="1:32" x14ac:dyDescent="0.25">
      <c r="A257" s="61" t="s">
        <v>635</v>
      </c>
      <c r="B257" s="62">
        <f t="shared" si="4"/>
        <v>1</v>
      </c>
      <c r="C257" s="63"/>
      <c r="D257" s="63">
        <v>0</v>
      </c>
      <c r="E257" s="63"/>
      <c r="F257" s="63"/>
      <c r="G257" s="63"/>
      <c r="H257" s="63"/>
      <c r="I257" s="63">
        <v>0</v>
      </c>
      <c r="J257" s="63"/>
      <c r="K257" s="63">
        <v>0</v>
      </c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4">
        <v>1</v>
      </c>
    </row>
    <row r="258" spans="1:32" x14ac:dyDescent="0.25">
      <c r="A258" s="61" t="s">
        <v>265</v>
      </c>
      <c r="B258" s="62">
        <f t="shared" si="4"/>
        <v>14</v>
      </c>
      <c r="C258" s="63">
        <v>1</v>
      </c>
      <c r="D258" s="63">
        <v>0</v>
      </c>
      <c r="E258" s="63">
        <v>2</v>
      </c>
      <c r="F258" s="63">
        <v>1</v>
      </c>
      <c r="G258" s="63"/>
      <c r="H258" s="63"/>
      <c r="I258" s="63">
        <v>0</v>
      </c>
      <c r="J258" s="63"/>
      <c r="K258" s="63">
        <v>0</v>
      </c>
      <c r="L258" s="63">
        <v>1</v>
      </c>
      <c r="M258" s="63"/>
      <c r="N258" s="63"/>
      <c r="O258" s="63">
        <v>5</v>
      </c>
      <c r="P258" s="63"/>
      <c r="Q258" s="63"/>
      <c r="R258" s="63"/>
      <c r="S258" s="63"/>
      <c r="T258" s="63">
        <v>1</v>
      </c>
      <c r="U258" s="63"/>
      <c r="V258" s="63"/>
      <c r="W258" s="63"/>
      <c r="X258" s="63"/>
      <c r="Y258" s="63">
        <v>1</v>
      </c>
      <c r="Z258" s="63"/>
      <c r="AA258" s="63"/>
      <c r="AB258" s="63"/>
      <c r="AC258" s="63">
        <v>2</v>
      </c>
      <c r="AD258" s="63"/>
      <c r="AE258" s="63"/>
      <c r="AF258" s="71"/>
    </row>
    <row r="259" spans="1:32" x14ac:dyDescent="0.25">
      <c r="A259" s="61" t="s">
        <v>661</v>
      </c>
      <c r="B259" s="62">
        <f t="shared" si="4"/>
        <v>3</v>
      </c>
      <c r="C259" s="63">
        <v>1</v>
      </c>
      <c r="D259" s="63">
        <v>0</v>
      </c>
      <c r="E259" s="63"/>
      <c r="F259" s="63">
        <v>1</v>
      </c>
      <c r="G259" s="63"/>
      <c r="H259" s="63"/>
      <c r="I259" s="63">
        <v>0</v>
      </c>
      <c r="J259" s="63"/>
      <c r="K259" s="63">
        <v>0</v>
      </c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>
        <v>1</v>
      </c>
      <c r="Z259" s="63"/>
      <c r="AA259" s="63"/>
      <c r="AB259" s="63"/>
      <c r="AC259" s="63"/>
      <c r="AD259" s="63"/>
      <c r="AE259" s="63"/>
      <c r="AF259" s="71"/>
    </row>
    <row r="260" spans="1:32" x14ac:dyDescent="0.25">
      <c r="A260" s="61" t="s">
        <v>89</v>
      </c>
      <c r="B260" s="62">
        <f t="shared" si="4"/>
        <v>37</v>
      </c>
      <c r="C260" s="63">
        <v>7</v>
      </c>
      <c r="D260" s="63">
        <v>5</v>
      </c>
      <c r="E260" s="63">
        <v>1</v>
      </c>
      <c r="F260" s="63">
        <v>3</v>
      </c>
      <c r="G260" s="63"/>
      <c r="H260" s="63"/>
      <c r="I260" s="63">
        <v>2</v>
      </c>
      <c r="J260" s="63">
        <v>4</v>
      </c>
      <c r="K260" s="63">
        <v>0</v>
      </c>
      <c r="L260" s="63">
        <v>5</v>
      </c>
      <c r="M260" s="63">
        <v>2</v>
      </c>
      <c r="N260" s="63"/>
      <c r="O260" s="63">
        <v>1</v>
      </c>
      <c r="P260" s="63"/>
      <c r="Q260" s="63"/>
      <c r="R260" s="63"/>
      <c r="S260" s="63"/>
      <c r="T260" s="63">
        <v>2</v>
      </c>
      <c r="U260" s="63"/>
      <c r="V260" s="63"/>
      <c r="W260" s="63"/>
      <c r="X260" s="63"/>
      <c r="Y260" s="63">
        <v>2</v>
      </c>
      <c r="Z260" s="63"/>
      <c r="AA260" s="63"/>
      <c r="AB260" s="63"/>
      <c r="AC260" s="63">
        <v>2</v>
      </c>
      <c r="AD260" s="63"/>
      <c r="AE260" s="63"/>
      <c r="AF260" s="64">
        <v>1</v>
      </c>
    </row>
    <row r="261" spans="1:32" x14ac:dyDescent="0.25">
      <c r="A261" s="61" t="s">
        <v>300</v>
      </c>
      <c r="B261" s="62">
        <f t="shared" si="4"/>
        <v>5</v>
      </c>
      <c r="C261" s="63">
        <v>1</v>
      </c>
      <c r="D261" s="63">
        <v>1</v>
      </c>
      <c r="E261" s="63"/>
      <c r="F261" s="63">
        <v>1</v>
      </c>
      <c r="G261" s="63"/>
      <c r="H261" s="63"/>
      <c r="I261" s="63">
        <v>0</v>
      </c>
      <c r="J261" s="63">
        <v>1</v>
      </c>
      <c r="K261" s="63">
        <v>0</v>
      </c>
      <c r="L261" s="63"/>
      <c r="M261" s="63">
        <v>1</v>
      </c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71"/>
    </row>
    <row r="262" spans="1:32" x14ac:dyDescent="0.25">
      <c r="A262" s="61" t="s">
        <v>14</v>
      </c>
      <c r="B262" s="62">
        <f t="shared" si="4"/>
        <v>1</v>
      </c>
      <c r="C262" s="63"/>
      <c r="D262" s="63">
        <v>0</v>
      </c>
      <c r="E262" s="63"/>
      <c r="F262" s="63">
        <v>1</v>
      </c>
      <c r="G262" s="63"/>
      <c r="H262" s="63"/>
      <c r="I262" s="63">
        <v>0</v>
      </c>
      <c r="J262" s="63"/>
      <c r="K262" s="63">
        <v>0</v>
      </c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71"/>
    </row>
    <row r="263" spans="1:32" x14ac:dyDescent="0.25">
      <c r="A263" s="61" t="s">
        <v>186</v>
      </c>
      <c r="B263" s="62">
        <f t="shared" ref="B263:B326" si="5">SUM(C263:AF263)</f>
        <v>21</v>
      </c>
      <c r="C263" s="63"/>
      <c r="D263" s="63">
        <v>3</v>
      </c>
      <c r="E263" s="63">
        <v>1</v>
      </c>
      <c r="F263" s="63">
        <v>2</v>
      </c>
      <c r="G263" s="63"/>
      <c r="H263" s="63"/>
      <c r="I263" s="63">
        <v>5</v>
      </c>
      <c r="J263" s="63">
        <v>1</v>
      </c>
      <c r="K263" s="63">
        <v>0</v>
      </c>
      <c r="L263" s="63">
        <v>1</v>
      </c>
      <c r="M263" s="63"/>
      <c r="N263" s="63"/>
      <c r="O263" s="63">
        <v>3</v>
      </c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>
        <v>1</v>
      </c>
      <c r="AA263" s="63"/>
      <c r="AB263" s="63"/>
      <c r="AC263" s="63">
        <v>2</v>
      </c>
      <c r="AD263" s="63"/>
      <c r="AE263" s="63">
        <v>1</v>
      </c>
      <c r="AF263" s="64">
        <v>1</v>
      </c>
    </row>
    <row r="264" spans="1:32" x14ac:dyDescent="0.25">
      <c r="A264" s="61" t="s">
        <v>74</v>
      </c>
      <c r="B264" s="62">
        <f t="shared" si="5"/>
        <v>34</v>
      </c>
      <c r="C264" s="63"/>
      <c r="D264" s="63">
        <v>8</v>
      </c>
      <c r="E264" s="63"/>
      <c r="F264" s="63">
        <v>5</v>
      </c>
      <c r="G264" s="63">
        <v>1</v>
      </c>
      <c r="H264" s="63"/>
      <c r="I264" s="63">
        <v>5</v>
      </c>
      <c r="J264" s="63">
        <v>1</v>
      </c>
      <c r="K264" s="63">
        <v>0</v>
      </c>
      <c r="L264" s="63">
        <v>4</v>
      </c>
      <c r="M264" s="63">
        <v>3</v>
      </c>
      <c r="N264" s="63"/>
      <c r="O264" s="63">
        <v>3</v>
      </c>
      <c r="P264" s="63"/>
      <c r="Q264" s="63"/>
      <c r="R264" s="63"/>
      <c r="S264" s="63"/>
      <c r="T264" s="63"/>
      <c r="U264" s="63"/>
      <c r="V264" s="63"/>
      <c r="W264" s="63"/>
      <c r="X264" s="63"/>
      <c r="Y264" s="63">
        <v>2</v>
      </c>
      <c r="Z264" s="63"/>
      <c r="AA264" s="63"/>
      <c r="AB264" s="63"/>
      <c r="AC264" s="63"/>
      <c r="AD264" s="63"/>
      <c r="AE264" s="63">
        <v>1</v>
      </c>
      <c r="AF264" s="64">
        <v>1</v>
      </c>
    </row>
    <row r="265" spans="1:32" x14ac:dyDescent="0.25">
      <c r="A265" s="61" t="s">
        <v>476</v>
      </c>
      <c r="B265" s="62">
        <f t="shared" si="5"/>
        <v>2</v>
      </c>
      <c r="C265" s="63"/>
      <c r="D265" s="63">
        <v>0</v>
      </c>
      <c r="E265" s="63"/>
      <c r="F265" s="63">
        <v>1</v>
      </c>
      <c r="G265" s="63"/>
      <c r="H265" s="63"/>
      <c r="I265" s="63">
        <v>0</v>
      </c>
      <c r="J265" s="63"/>
      <c r="K265" s="63">
        <v>0</v>
      </c>
      <c r="L265" s="63"/>
      <c r="M265" s="63"/>
      <c r="N265" s="63"/>
      <c r="O265" s="63"/>
      <c r="P265" s="63"/>
      <c r="Q265" s="63"/>
      <c r="R265" s="63"/>
      <c r="S265" s="63">
        <v>1</v>
      </c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71"/>
    </row>
    <row r="266" spans="1:32" x14ac:dyDescent="0.25">
      <c r="A266" s="61" t="s">
        <v>156</v>
      </c>
      <c r="B266" s="62">
        <f t="shared" si="5"/>
        <v>1</v>
      </c>
      <c r="C266" s="63"/>
      <c r="D266" s="63">
        <v>1</v>
      </c>
      <c r="E266" s="63"/>
      <c r="F266" s="63"/>
      <c r="G266" s="63"/>
      <c r="H266" s="63"/>
      <c r="I266" s="63">
        <v>0</v>
      </c>
      <c r="J266" s="63"/>
      <c r="K266" s="63">
        <v>0</v>
      </c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71"/>
    </row>
    <row r="267" spans="1:32" x14ac:dyDescent="0.25">
      <c r="A267" s="61" t="s">
        <v>235</v>
      </c>
      <c r="B267" s="62">
        <f t="shared" si="5"/>
        <v>2</v>
      </c>
      <c r="C267" s="63"/>
      <c r="D267" s="63">
        <v>0</v>
      </c>
      <c r="E267" s="63"/>
      <c r="F267" s="63"/>
      <c r="G267" s="63"/>
      <c r="H267" s="63"/>
      <c r="I267" s="63">
        <v>0</v>
      </c>
      <c r="J267" s="63"/>
      <c r="K267" s="63">
        <v>0</v>
      </c>
      <c r="L267" s="63"/>
      <c r="M267" s="63"/>
      <c r="N267" s="63"/>
      <c r="O267" s="63">
        <v>2</v>
      </c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71"/>
    </row>
    <row r="268" spans="1:32" x14ac:dyDescent="0.25">
      <c r="A268" s="61" t="s">
        <v>140</v>
      </c>
      <c r="B268" s="62">
        <f t="shared" si="5"/>
        <v>15</v>
      </c>
      <c r="C268" s="63"/>
      <c r="D268" s="63">
        <v>1</v>
      </c>
      <c r="E268" s="63"/>
      <c r="F268" s="63">
        <v>1</v>
      </c>
      <c r="G268" s="63"/>
      <c r="H268" s="63">
        <v>1</v>
      </c>
      <c r="I268" s="63">
        <v>1</v>
      </c>
      <c r="J268" s="63"/>
      <c r="K268" s="63">
        <v>0</v>
      </c>
      <c r="L268" s="63">
        <v>2</v>
      </c>
      <c r="M268" s="63">
        <v>1</v>
      </c>
      <c r="N268" s="63"/>
      <c r="O268" s="63">
        <v>3</v>
      </c>
      <c r="P268" s="63"/>
      <c r="Q268" s="63"/>
      <c r="R268" s="63"/>
      <c r="S268" s="63"/>
      <c r="T268" s="63">
        <v>2</v>
      </c>
      <c r="U268" s="63"/>
      <c r="V268" s="63"/>
      <c r="W268" s="63"/>
      <c r="X268" s="63"/>
      <c r="Y268" s="63"/>
      <c r="Z268" s="63"/>
      <c r="AA268" s="63"/>
      <c r="AB268" s="63"/>
      <c r="AC268" s="63">
        <v>2</v>
      </c>
      <c r="AD268" s="63"/>
      <c r="AE268" s="63"/>
      <c r="AF268" s="64">
        <v>1</v>
      </c>
    </row>
    <row r="269" spans="1:32" x14ac:dyDescent="0.25">
      <c r="A269" s="61" t="s">
        <v>349</v>
      </c>
      <c r="B269" s="62">
        <f t="shared" si="5"/>
        <v>5</v>
      </c>
      <c r="C269" s="63"/>
      <c r="D269" s="63">
        <v>2</v>
      </c>
      <c r="E269" s="63"/>
      <c r="F269" s="63"/>
      <c r="G269" s="63"/>
      <c r="H269" s="63"/>
      <c r="I269" s="63">
        <v>1</v>
      </c>
      <c r="J269" s="63">
        <v>1</v>
      </c>
      <c r="K269" s="63">
        <v>0</v>
      </c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>
        <v>1</v>
      </c>
      <c r="Z269" s="63"/>
      <c r="AA269" s="63"/>
      <c r="AB269" s="63"/>
      <c r="AC269" s="63"/>
      <c r="AD269" s="63"/>
      <c r="AE269" s="63"/>
      <c r="AF269" s="71"/>
    </row>
    <row r="270" spans="1:32" x14ac:dyDescent="0.25">
      <c r="A270" s="61" t="s">
        <v>106</v>
      </c>
      <c r="B270" s="62">
        <f t="shared" si="5"/>
        <v>2</v>
      </c>
      <c r="C270" s="63"/>
      <c r="D270" s="63">
        <v>0</v>
      </c>
      <c r="E270" s="63">
        <v>1</v>
      </c>
      <c r="F270" s="63"/>
      <c r="G270" s="63"/>
      <c r="H270" s="63"/>
      <c r="I270" s="63">
        <v>0</v>
      </c>
      <c r="J270" s="63"/>
      <c r="K270" s="63">
        <v>0</v>
      </c>
      <c r="L270" s="63"/>
      <c r="M270" s="63"/>
      <c r="N270" s="63"/>
      <c r="O270" s="63">
        <v>1</v>
      </c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71"/>
    </row>
    <row r="271" spans="1:32" x14ac:dyDescent="0.25">
      <c r="A271" s="61" t="s">
        <v>583</v>
      </c>
      <c r="B271" s="62">
        <f t="shared" si="5"/>
        <v>3</v>
      </c>
      <c r="C271" s="63"/>
      <c r="D271" s="63">
        <v>0</v>
      </c>
      <c r="E271" s="63"/>
      <c r="F271" s="63"/>
      <c r="G271" s="63"/>
      <c r="H271" s="63"/>
      <c r="I271" s="63">
        <v>1</v>
      </c>
      <c r="J271" s="63"/>
      <c r="K271" s="63">
        <v>0</v>
      </c>
      <c r="L271" s="63"/>
      <c r="M271" s="63">
        <v>1</v>
      </c>
      <c r="N271" s="63"/>
      <c r="O271" s="63"/>
      <c r="P271" s="63"/>
      <c r="Q271" s="63"/>
      <c r="R271" s="63"/>
      <c r="S271" s="63"/>
      <c r="T271" s="63">
        <v>1</v>
      </c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71"/>
    </row>
    <row r="272" spans="1:32" x14ac:dyDescent="0.25">
      <c r="A272" s="61" t="s">
        <v>97</v>
      </c>
      <c r="B272" s="62">
        <f t="shared" si="5"/>
        <v>18</v>
      </c>
      <c r="C272" s="63">
        <v>1</v>
      </c>
      <c r="D272" s="63">
        <v>5</v>
      </c>
      <c r="E272" s="63">
        <v>1</v>
      </c>
      <c r="F272" s="63">
        <v>3</v>
      </c>
      <c r="G272" s="63"/>
      <c r="H272" s="63"/>
      <c r="I272" s="63">
        <v>0</v>
      </c>
      <c r="J272" s="63">
        <v>1</v>
      </c>
      <c r="K272" s="63">
        <v>0</v>
      </c>
      <c r="L272" s="63">
        <v>1</v>
      </c>
      <c r="M272" s="63">
        <v>1</v>
      </c>
      <c r="N272" s="63"/>
      <c r="O272" s="63">
        <v>1</v>
      </c>
      <c r="P272" s="63"/>
      <c r="Q272" s="63"/>
      <c r="R272" s="63"/>
      <c r="S272" s="63"/>
      <c r="T272" s="63">
        <v>1</v>
      </c>
      <c r="U272" s="63"/>
      <c r="V272" s="63"/>
      <c r="W272" s="63"/>
      <c r="X272" s="63"/>
      <c r="Y272" s="63"/>
      <c r="Z272" s="63"/>
      <c r="AA272" s="63"/>
      <c r="AB272" s="63"/>
      <c r="AC272" s="63">
        <v>2</v>
      </c>
      <c r="AD272" s="63"/>
      <c r="AE272" s="63">
        <v>1</v>
      </c>
      <c r="AF272" s="71"/>
    </row>
    <row r="273" spans="1:32" x14ac:dyDescent="0.25">
      <c r="A273" s="61" t="s">
        <v>599</v>
      </c>
      <c r="B273" s="62">
        <f t="shared" si="5"/>
        <v>1</v>
      </c>
      <c r="C273" s="63"/>
      <c r="D273" s="63">
        <v>0</v>
      </c>
      <c r="E273" s="63"/>
      <c r="F273" s="63">
        <v>1</v>
      </c>
      <c r="G273" s="63"/>
      <c r="H273" s="63"/>
      <c r="I273" s="63">
        <v>0</v>
      </c>
      <c r="J273" s="63"/>
      <c r="K273" s="63">
        <v>0</v>
      </c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71"/>
    </row>
    <row r="274" spans="1:32" x14ac:dyDescent="0.25">
      <c r="A274" s="61" t="s">
        <v>178</v>
      </c>
      <c r="B274" s="62">
        <f t="shared" si="5"/>
        <v>1</v>
      </c>
      <c r="C274" s="63"/>
      <c r="D274" s="63">
        <v>0</v>
      </c>
      <c r="E274" s="63"/>
      <c r="F274" s="63"/>
      <c r="G274" s="63"/>
      <c r="H274" s="63"/>
      <c r="I274" s="63">
        <v>0</v>
      </c>
      <c r="J274" s="63">
        <v>1</v>
      </c>
      <c r="K274" s="63">
        <v>0</v>
      </c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71"/>
    </row>
    <row r="275" spans="1:32" x14ac:dyDescent="0.25">
      <c r="A275" s="61" t="s">
        <v>301</v>
      </c>
      <c r="B275" s="62">
        <f t="shared" si="5"/>
        <v>2</v>
      </c>
      <c r="C275" s="63"/>
      <c r="D275" s="63">
        <v>0</v>
      </c>
      <c r="E275" s="63">
        <v>1</v>
      </c>
      <c r="F275" s="63"/>
      <c r="G275" s="63"/>
      <c r="H275" s="63"/>
      <c r="I275" s="63">
        <v>1</v>
      </c>
      <c r="J275" s="63"/>
      <c r="K275" s="63">
        <v>0</v>
      </c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71"/>
    </row>
    <row r="276" spans="1:32" x14ac:dyDescent="0.25">
      <c r="A276" s="61" t="s">
        <v>783</v>
      </c>
      <c r="B276" s="62">
        <f t="shared" si="5"/>
        <v>1</v>
      </c>
      <c r="C276" s="63">
        <v>1</v>
      </c>
      <c r="D276" s="63">
        <v>0</v>
      </c>
      <c r="E276" s="63"/>
      <c r="F276" s="63"/>
      <c r="G276" s="63"/>
      <c r="H276" s="63"/>
      <c r="I276" s="63">
        <v>0</v>
      </c>
      <c r="J276" s="63"/>
      <c r="K276" s="63">
        <v>0</v>
      </c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71"/>
    </row>
    <row r="277" spans="1:32" x14ac:dyDescent="0.25">
      <c r="A277" s="61" t="s">
        <v>407</v>
      </c>
      <c r="B277" s="62">
        <f t="shared" si="5"/>
        <v>1</v>
      </c>
      <c r="C277" s="63"/>
      <c r="D277" s="63">
        <v>0</v>
      </c>
      <c r="E277" s="63"/>
      <c r="F277" s="63"/>
      <c r="G277" s="63"/>
      <c r="H277" s="63"/>
      <c r="I277" s="63">
        <v>0</v>
      </c>
      <c r="J277" s="63"/>
      <c r="K277" s="63">
        <v>0</v>
      </c>
      <c r="L277" s="63"/>
      <c r="M277" s="63"/>
      <c r="N277" s="63"/>
      <c r="O277" s="63">
        <v>1</v>
      </c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71"/>
    </row>
    <row r="278" spans="1:32" x14ac:dyDescent="0.25">
      <c r="A278" s="61" t="s">
        <v>768</v>
      </c>
      <c r="B278" s="62">
        <f t="shared" si="5"/>
        <v>1</v>
      </c>
      <c r="C278" s="63"/>
      <c r="D278" s="63">
        <v>0</v>
      </c>
      <c r="E278" s="63"/>
      <c r="F278" s="63">
        <v>1</v>
      </c>
      <c r="G278" s="63"/>
      <c r="H278" s="63"/>
      <c r="I278" s="63">
        <v>0</v>
      </c>
      <c r="J278" s="63"/>
      <c r="K278" s="63">
        <v>0</v>
      </c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71"/>
    </row>
    <row r="279" spans="1:32" x14ac:dyDescent="0.25">
      <c r="A279" s="61" t="s">
        <v>595</v>
      </c>
      <c r="B279" s="62">
        <f t="shared" si="5"/>
        <v>1</v>
      </c>
      <c r="C279" s="63"/>
      <c r="D279" s="63">
        <v>1</v>
      </c>
      <c r="E279" s="63"/>
      <c r="F279" s="63"/>
      <c r="G279" s="63"/>
      <c r="H279" s="63"/>
      <c r="I279" s="63">
        <v>0</v>
      </c>
      <c r="J279" s="63"/>
      <c r="K279" s="63">
        <v>0</v>
      </c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71"/>
    </row>
    <row r="280" spans="1:32" x14ac:dyDescent="0.25">
      <c r="A280" s="61" t="s">
        <v>522</v>
      </c>
      <c r="B280" s="62">
        <f t="shared" si="5"/>
        <v>2</v>
      </c>
      <c r="C280" s="63"/>
      <c r="D280" s="63">
        <v>0</v>
      </c>
      <c r="E280" s="63"/>
      <c r="F280" s="63"/>
      <c r="G280" s="63"/>
      <c r="H280" s="63"/>
      <c r="I280" s="63">
        <v>1</v>
      </c>
      <c r="J280" s="63"/>
      <c r="K280" s="63">
        <v>0</v>
      </c>
      <c r="L280" s="63">
        <v>1</v>
      </c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71"/>
    </row>
    <row r="281" spans="1:32" x14ac:dyDescent="0.25">
      <c r="A281" s="61" t="s">
        <v>549</v>
      </c>
      <c r="B281" s="62">
        <f t="shared" si="5"/>
        <v>1</v>
      </c>
      <c r="C281" s="63"/>
      <c r="D281" s="63">
        <v>0</v>
      </c>
      <c r="E281" s="63"/>
      <c r="F281" s="63">
        <v>1</v>
      </c>
      <c r="G281" s="63"/>
      <c r="H281" s="63"/>
      <c r="I281" s="63">
        <v>0</v>
      </c>
      <c r="J281" s="63"/>
      <c r="K281" s="63">
        <v>0</v>
      </c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71"/>
    </row>
    <row r="282" spans="1:32" x14ac:dyDescent="0.25">
      <c r="A282" s="61" t="s">
        <v>594</v>
      </c>
      <c r="B282" s="62">
        <f t="shared" si="5"/>
        <v>1</v>
      </c>
      <c r="C282" s="63"/>
      <c r="D282" s="63">
        <v>0</v>
      </c>
      <c r="E282" s="63"/>
      <c r="F282" s="63"/>
      <c r="G282" s="63"/>
      <c r="H282" s="63"/>
      <c r="I282" s="63">
        <v>0</v>
      </c>
      <c r="J282" s="63"/>
      <c r="K282" s="63">
        <v>0</v>
      </c>
      <c r="L282" s="63"/>
      <c r="M282" s="63"/>
      <c r="N282" s="63"/>
      <c r="O282" s="63"/>
      <c r="P282" s="63"/>
      <c r="Q282" s="63"/>
      <c r="R282" s="63"/>
      <c r="S282" s="63"/>
      <c r="T282" s="63">
        <v>1</v>
      </c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71"/>
    </row>
    <row r="283" spans="1:32" x14ac:dyDescent="0.25">
      <c r="A283" s="61" t="s">
        <v>596</v>
      </c>
      <c r="B283" s="62">
        <f t="shared" si="5"/>
        <v>1</v>
      </c>
      <c r="C283" s="63"/>
      <c r="D283" s="63">
        <v>0</v>
      </c>
      <c r="E283" s="63"/>
      <c r="F283" s="63"/>
      <c r="G283" s="63"/>
      <c r="H283" s="63"/>
      <c r="I283" s="63">
        <v>0</v>
      </c>
      <c r="J283" s="63"/>
      <c r="K283" s="63">
        <v>0</v>
      </c>
      <c r="L283" s="63">
        <v>1</v>
      </c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71"/>
    </row>
    <row r="284" spans="1:32" x14ac:dyDescent="0.25">
      <c r="A284" s="61" t="s">
        <v>481</v>
      </c>
      <c r="B284" s="62">
        <f t="shared" si="5"/>
        <v>3</v>
      </c>
      <c r="C284" s="63"/>
      <c r="D284" s="63">
        <v>0</v>
      </c>
      <c r="E284" s="63">
        <v>1</v>
      </c>
      <c r="F284" s="63"/>
      <c r="G284" s="63"/>
      <c r="H284" s="63"/>
      <c r="I284" s="63">
        <v>0</v>
      </c>
      <c r="J284" s="63"/>
      <c r="K284" s="63">
        <v>0</v>
      </c>
      <c r="L284" s="63"/>
      <c r="M284" s="63"/>
      <c r="N284" s="63"/>
      <c r="O284" s="63">
        <v>1</v>
      </c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>
        <v>1</v>
      </c>
      <c r="AA284" s="63"/>
      <c r="AB284" s="63"/>
      <c r="AC284" s="63"/>
      <c r="AD284" s="63"/>
      <c r="AE284" s="63"/>
      <c r="AF284" s="71"/>
    </row>
    <row r="285" spans="1:32" x14ac:dyDescent="0.25">
      <c r="A285" s="61" t="s">
        <v>774</v>
      </c>
      <c r="B285" s="62">
        <f t="shared" si="5"/>
        <v>1</v>
      </c>
      <c r="C285" s="63"/>
      <c r="D285" s="63">
        <v>0</v>
      </c>
      <c r="E285" s="63"/>
      <c r="F285" s="63"/>
      <c r="G285" s="63"/>
      <c r="H285" s="63"/>
      <c r="I285" s="63">
        <v>0</v>
      </c>
      <c r="J285" s="63"/>
      <c r="K285" s="63">
        <v>0</v>
      </c>
      <c r="L285" s="63">
        <v>1</v>
      </c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71"/>
    </row>
    <row r="286" spans="1:32" x14ac:dyDescent="0.25">
      <c r="A286" s="61" t="s">
        <v>94</v>
      </c>
      <c r="B286" s="62">
        <f t="shared" si="5"/>
        <v>2</v>
      </c>
      <c r="C286" s="63"/>
      <c r="D286" s="63">
        <v>1</v>
      </c>
      <c r="E286" s="63"/>
      <c r="F286" s="63">
        <v>1</v>
      </c>
      <c r="G286" s="63"/>
      <c r="H286" s="63"/>
      <c r="I286" s="63">
        <v>0</v>
      </c>
      <c r="J286" s="63"/>
      <c r="K286" s="63">
        <v>0</v>
      </c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71"/>
    </row>
    <row r="287" spans="1:32" x14ac:dyDescent="0.25">
      <c r="A287" s="61" t="s">
        <v>589</v>
      </c>
      <c r="B287" s="62">
        <f t="shared" si="5"/>
        <v>1</v>
      </c>
      <c r="C287" s="63"/>
      <c r="D287" s="63">
        <v>0</v>
      </c>
      <c r="E287" s="63"/>
      <c r="F287" s="63"/>
      <c r="G287" s="63"/>
      <c r="H287" s="63"/>
      <c r="I287" s="63">
        <v>0</v>
      </c>
      <c r="J287" s="63"/>
      <c r="K287" s="63">
        <v>0</v>
      </c>
      <c r="L287" s="63">
        <v>1</v>
      </c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71"/>
    </row>
    <row r="288" spans="1:32" x14ac:dyDescent="0.25">
      <c r="A288" s="61" t="s">
        <v>302</v>
      </c>
      <c r="B288" s="62">
        <f t="shared" si="5"/>
        <v>2</v>
      </c>
      <c r="C288" s="63"/>
      <c r="D288" s="63">
        <v>1</v>
      </c>
      <c r="E288" s="63"/>
      <c r="F288" s="63"/>
      <c r="G288" s="63"/>
      <c r="H288" s="63"/>
      <c r="I288" s="63">
        <v>0</v>
      </c>
      <c r="J288" s="63"/>
      <c r="K288" s="63">
        <v>0</v>
      </c>
      <c r="L288" s="63"/>
      <c r="M288" s="63"/>
      <c r="N288" s="63"/>
      <c r="O288" s="63"/>
      <c r="P288" s="63"/>
      <c r="Q288" s="63"/>
      <c r="R288" s="63"/>
      <c r="S288" s="63"/>
      <c r="T288" s="63">
        <v>1</v>
      </c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71"/>
    </row>
    <row r="289" spans="1:32" x14ac:dyDescent="0.25">
      <c r="A289" s="61" t="s">
        <v>585</v>
      </c>
      <c r="B289" s="62">
        <f t="shared" si="5"/>
        <v>1</v>
      </c>
      <c r="C289" s="63"/>
      <c r="D289" s="63">
        <v>0</v>
      </c>
      <c r="E289" s="63"/>
      <c r="F289" s="63"/>
      <c r="G289" s="63"/>
      <c r="H289" s="63"/>
      <c r="I289" s="63">
        <v>0</v>
      </c>
      <c r="J289" s="63">
        <v>1</v>
      </c>
      <c r="K289" s="63">
        <v>0</v>
      </c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71"/>
    </row>
    <row r="290" spans="1:32" x14ac:dyDescent="0.25">
      <c r="A290" s="61" t="s">
        <v>605</v>
      </c>
      <c r="B290" s="62">
        <f t="shared" si="5"/>
        <v>1</v>
      </c>
      <c r="C290" s="63"/>
      <c r="D290" s="63">
        <v>0</v>
      </c>
      <c r="E290" s="63"/>
      <c r="F290" s="63"/>
      <c r="G290" s="63"/>
      <c r="H290" s="63"/>
      <c r="I290" s="63">
        <v>0</v>
      </c>
      <c r="J290" s="63"/>
      <c r="K290" s="63">
        <v>0</v>
      </c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>
        <v>1</v>
      </c>
      <c r="Z290" s="63"/>
      <c r="AA290" s="63"/>
      <c r="AB290" s="63"/>
      <c r="AC290" s="63"/>
      <c r="AD290" s="63"/>
      <c r="AE290" s="63"/>
      <c r="AF290" s="71"/>
    </row>
    <row r="291" spans="1:32" x14ac:dyDescent="0.25">
      <c r="A291" s="61" t="s">
        <v>243</v>
      </c>
      <c r="B291" s="62">
        <f t="shared" si="5"/>
        <v>1</v>
      </c>
      <c r="C291" s="63"/>
      <c r="D291" s="63">
        <v>0</v>
      </c>
      <c r="E291" s="63"/>
      <c r="F291" s="63"/>
      <c r="G291" s="63"/>
      <c r="H291" s="63"/>
      <c r="I291" s="63">
        <v>0</v>
      </c>
      <c r="J291" s="63"/>
      <c r="K291" s="63">
        <v>0</v>
      </c>
      <c r="L291" s="63"/>
      <c r="M291" s="63">
        <v>1</v>
      </c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71"/>
    </row>
    <row r="292" spans="1:32" x14ac:dyDescent="0.25">
      <c r="A292" s="61" t="s">
        <v>333</v>
      </c>
      <c r="B292" s="62">
        <f t="shared" si="5"/>
        <v>39</v>
      </c>
      <c r="C292" s="63">
        <v>1</v>
      </c>
      <c r="D292" s="63">
        <v>4</v>
      </c>
      <c r="E292" s="63">
        <v>1</v>
      </c>
      <c r="F292" s="63">
        <v>3</v>
      </c>
      <c r="G292" s="63"/>
      <c r="H292" s="63"/>
      <c r="I292" s="63">
        <v>6</v>
      </c>
      <c r="J292" s="63">
        <v>3</v>
      </c>
      <c r="K292" s="63">
        <v>1</v>
      </c>
      <c r="L292" s="63">
        <v>1</v>
      </c>
      <c r="M292" s="63">
        <v>3</v>
      </c>
      <c r="N292" s="63"/>
      <c r="O292" s="63">
        <v>5</v>
      </c>
      <c r="P292" s="63">
        <v>1</v>
      </c>
      <c r="Q292" s="63"/>
      <c r="R292" s="63"/>
      <c r="S292" s="63"/>
      <c r="T292" s="63">
        <v>3</v>
      </c>
      <c r="U292" s="63"/>
      <c r="V292" s="63"/>
      <c r="W292" s="63"/>
      <c r="X292" s="63"/>
      <c r="Y292" s="63">
        <v>2</v>
      </c>
      <c r="Z292" s="63"/>
      <c r="AA292" s="63"/>
      <c r="AB292" s="63"/>
      <c r="AC292" s="63">
        <v>3</v>
      </c>
      <c r="AD292" s="63"/>
      <c r="AE292" s="63">
        <v>1</v>
      </c>
      <c r="AF292" s="64">
        <v>1</v>
      </c>
    </row>
    <row r="293" spans="1:32" x14ac:dyDescent="0.25">
      <c r="A293" s="61" t="s">
        <v>62</v>
      </c>
      <c r="B293" s="62">
        <f t="shared" si="5"/>
        <v>36</v>
      </c>
      <c r="C293" s="63">
        <v>1</v>
      </c>
      <c r="D293" s="63">
        <v>4</v>
      </c>
      <c r="E293" s="63">
        <v>6</v>
      </c>
      <c r="F293" s="63">
        <v>3</v>
      </c>
      <c r="G293" s="63"/>
      <c r="H293" s="63"/>
      <c r="I293" s="63">
        <v>3</v>
      </c>
      <c r="J293" s="63">
        <v>2</v>
      </c>
      <c r="K293" s="63">
        <v>3</v>
      </c>
      <c r="L293" s="63">
        <v>1</v>
      </c>
      <c r="M293" s="63">
        <v>3</v>
      </c>
      <c r="N293" s="63"/>
      <c r="O293" s="63">
        <v>3</v>
      </c>
      <c r="P293" s="63"/>
      <c r="Q293" s="63"/>
      <c r="R293" s="63"/>
      <c r="S293" s="63"/>
      <c r="T293" s="63"/>
      <c r="U293" s="63"/>
      <c r="V293" s="63"/>
      <c r="W293" s="63"/>
      <c r="X293" s="63"/>
      <c r="Y293" s="63">
        <v>2</v>
      </c>
      <c r="Z293" s="63"/>
      <c r="AA293" s="63"/>
      <c r="AB293" s="63"/>
      <c r="AC293" s="63">
        <v>1</v>
      </c>
      <c r="AD293" s="63"/>
      <c r="AE293" s="63">
        <v>1</v>
      </c>
      <c r="AF293" s="64">
        <v>3</v>
      </c>
    </row>
    <row r="294" spans="1:32" x14ac:dyDescent="0.25">
      <c r="A294" s="61" t="s">
        <v>373</v>
      </c>
      <c r="B294" s="62">
        <f t="shared" si="5"/>
        <v>7</v>
      </c>
      <c r="C294" s="63"/>
      <c r="D294" s="63">
        <v>0</v>
      </c>
      <c r="E294" s="63"/>
      <c r="F294" s="63">
        <v>1</v>
      </c>
      <c r="G294" s="63"/>
      <c r="H294" s="63"/>
      <c r="I294" s="63">
        <v>1</v>
      </c>
      <c r="J294" s="63">
        <v>1</v>
      </c>
      <c r="K294" s="63">
        <v>0</v>
      </c>
      <c r="L294" s="63"/>
      <c r="M294" s="63">
        <v>1</v>
      </c>
      <c r="N294" s="63"/>
      <c r="O294" s="63">
        <v>1</v>
      </c>
      <c r="P294" s="63"/>
      <c r="Q294" s="63"/>
      <c r="R294" s="63"/>
      <c r="S294" s="63">
        <v>1</v>
      </c>
      <c r="T294" s="63"/>
      <c r="U294" s="63"/>
      <c r="V294" s="63"/>
      <c r="W294" s="63"/>
      <c r="X294" s="63"/>
      <c r="Y294" s="63"/>
      <c r="Z294" s="63"/>
      <c r="AA294" s="63">
        <v>1</v>
      </c>
      <c r="AB294" s="63"/>
      <c r="AC294" s="63"/>
      <c r="AD294" s="63"/>
      <c r="AE294" s="63"/>
      <c r="AF294" s="71"/>
    </row>
    <row r="295" spans="1:32" x14ac:dyDescent="0.25">
      <c r="A295" s="61" t="s">
        <v>483</v>
      </c>
      <c r="B295" s="62">
        <f t="shared" si="5"/>
        <v>7</v>
      </c>
      <c r="C295" s="63">
        <v>1</v>
      </c>
      <c r="D295" s="63">
        <v>1</v>
      </c>
      <c r="E295" s="63">
        <v>1</v>
      </c>
      <c r="F295" s="63">
        <v>1</v>
      </c>
      <c r="G295" s="63"/>
      <c r="H295" s="63"/>
      <c r="I295" s="63">
        <v>0</v>
      </c>
      <c r="J295" s="63"/>
      <c r="K295" s="63">
        <v>0</v>
      </c>
      <c r="L295" s="63">
        <v>1</v>
      </c>
      <c r="M295" s="63"/>
      <c r="N295" s="63"/>
      <c r="O295" s="63">
        <v>2</v>
      </c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71"/>
    </row>
    <row r="296" spans="1:32" x14ac:dyDescent="0.25">
      <c r="A296" s="61" t="s">
        <v>23</v>
      </c>
      <c r="B296" s="62">
        <f t="shared" si="5"/>
        <v>46</v>
      </c>
      <c r="C296" s="63">
        <v>4</v>
      </c>
      <c r="D296" s="63">
        <v>8</v>
      </c>
      <c r="E296" s="63">
        <v>1</v>
      </c>
      <c r="F296" s="63">
        <v>3</v>
      </c>
      <c r="G296" s="63"/>
      <c r="H296" s="63"/>
      <c r="I296" s="63">
        <v>5</v>
      </c>
      <c r="J296" s="63">
        <v>4</v>
      </c>
      <c r="K296" s="63">
        <v>1</v>
      </c>
      <c r="L296" s="63">
        <v>1</v>
      </c>
      <c r="M296" s="63">
        <v>1</v>
      </c>
      <c r="N296" s="63"/>
      <c r="O296" s="63">
        <v>8</v>
      </c>
      <c r="P296" s="63">
        <v>1</v>
      </c>
      <c r="Q296" s="63"/>
      <c r="R296" s="63"/>
      <c r="S296" s="63">
        <v>1</v>
      </c>
      <c r="T296" s="63"/>
      <c r="U296" s="63"/>
      <c r="V296" s="63"/>
      <c r="W296" s="63"/>
      <c r="X296" s="63">
        <v>1</v>
      </c>
      <c r="Y296" s="63">
        <v>2</v>
      </c>
      <c r="Z296" s="63"/>
      <c r="AA296" s="63">
        <v>2</v>
      </c>
      <c r="AB296" s="63"/>
      <c r="AC296" s="63">
        <v>1</v>
      </c>
      <c r="AD296" s="63"/>
      <c r="AE296" s="63">
        <v>1</v>
      </c>
      <c r="AF296" s="64">
        <v>1</v>
      </c>
    </row>
    <row r="297" spans="1:32" x14ac:dyDescent="0.25">
      <c r="A297" s="61" t="s">
        <v>19</v>
      </c>
      <c r="B297" s="62">
        <f t="shared" si="5"/>
        <v>315</v>
      </c>
      <c r="C297" s="63">
        <v>18</v>
      </c>
      <c r="D297" s="63">
        <v>57</v>
      </c>
      <c r="E297" s="63">
        <v>17</v>
      </c>
      <c r="F297" s="63">
        <v>38</v>
      </c>
      <c r="G297" s="63"/>
      <c r="H297" s="63">
        <v>2</v>
      </c>
      <c r="I297" s="63">
        <v>16</v>
      </c>
      <c r="J297" s="63">
        <v>26</v>
      </c>
      <c r="K297" s="63">
        <v>8</v>
      </c>
      <c r="L297" s="63">
        <v>21</v>
      </c>
      <c r="M297" s="63">
        <v>20</v>
      </c>
      <c r="N297" s="63">
        <v>1</v>
      </c>
      <c r="O297" s="63">
        <v>37</v>
      </c>
      <c r="P297" s="63"/>
      <c r="Q297" s="63"/>
      <c r="R297" s="63">
        <v>1</v>
      </c>
      <c r="S297" s="63"/>
      <c r="T297" s="63">
        <v>13</v>
      </c>
      <c r="U297" s="63"/>
      <c r="V297" s="63"/>
      <c r="W297" s="63"/>
      <c r="X297" s="63"/>
      <c r="Y297" s="63">
        <v>14</v>
      </c>
      <c r="Z297" s="63">
        <v>3</v>
      </c>
      <c r="AA297" s="63">
        <v>4</v>
      </c>
      <c r="AB297" s="63">
        <v>2</v>
      </c>
      <c r="AC297" s="63">
        <v>13</v>
      </c>
      <c r="AD297" s="63"/>
      <c r="AE297" s="63">
        <v>2</v>
      </c>
      <c r="AF297" s="64">
        <v>2</v>
      </c>
    </row>
    <row r="298" spans="1:32" x14ac:dyDescent="0.25">
      <c r="A298" s="61" t="s">
        <v>207</v>
      </c>
      <c r="B298" s="62">
        <f t="shared" si="5"/>
        <v>2</v>
      </c>
      <c r="C298" s="63"/>
      <c r="D298" s="63">
        <v>0</v>
      </c>
      <c r="E298" s="63"/>
      <c r="F298" s="63">
        <v>1</v>
      </c>
      <c r="G298" s="63"/>
      <c r="H298" s="63"/>
      <c r="I298" s="63">
        <v>0</v>
      </c>
      <c r="J298" s="63"/>
      <c r="K298" s="63">
        <v>0</v>
      </c>
      <c r="L298" s="63"/>
      <c r="M298" s="63"/>
      <c r="N298" s="63"/>
      <c r="O298" s="63">
        <v>1</v>
      </c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71"/>
    </row>
    <row r="299" spans="1:32" x14ac:dyDescent="0.25">
      <c r="A299" s="61" t="s">
        <v>344</v>
      </c>
      <c r="B299" s="62">
        <f t="shared" si="5"/>
        <v>10</v>
      </c>
      <c r="C299" s="63">
        <v>1</v>
      </c>
      <c r="D299" s="63">
        <v>4</v>
      </c>
      <c r="E299" s="63">
        <v>1</v>
      </c>
      <c r="F299" s="63">
        <v>3</v>
      </c>
      <c r="G299" s="63"/>
      <c r="H299" s="63"/>
      <c r="I299" s="63">
        <v>0</v>
      </c>
      <c r="J299" s="63">
        <v>1</v>
      </c>
      <c r="K299" s="63">
        <v>0</v>
      </c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71"/>
    </row>
    <row r="300" spans="1:32" x14ac:dyDescent="0.25">
      <c r="A300" s="61" t="s">
        <v>750</v>
      </c>
      <c r="B300" s="62">
        <f t="shared" si="5"/>
        <v>1</v>
      </c>
      <c r="C300" s="63"/>
      <c r="D300" s="63">
        <v>0</v>
      </c>
      <c r="E300" s="63"/>
      <c r="F300" s="63"/>
      <c r="G300" s="63"/>
      <c r="H300" s="63"/>
      <c r="I300" s="63">
        <v>0</v>
      </c>
      <c r="J300" s="63"/>
      <c r="K300" s="63">
        <v>0</v>
      </c>
      <c r="L300" s="63">
        <v>1</v>
      </c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71"/>
    </row>
    <row r="301" spans="1:32" x14ac:dyDescent="0.25">
      <c r="A301" s="61" t="s">
        <v>652</v>
      </c>
      <c r="B301" s="62">
        <f t="shared" si="5"/>
        <v>1</v>
      </c>
      <c r="C301" s="63"/>
      <c r="D301" s="63">
        <v>0</v>
      </c>
      <c r="E301" s="63"/>
      <c r="F301" s="63"/>
      <c r="G301" s="63">
        <v>1</v>
      </c>
      <c r="H301" s="63"/>
      <c r="I301" s="63">
        <v>0</v>
      </c>
      <c r="J301" s="63"/>
      <c r="K301" s="63">
        <v>0</v>
      </c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71"/>
    </row>
    <row r="302" spans="1:32" x14ac:dyDescent="0.25">
      <c r="A302" s="61" t="s">
        <v>152</v>
      </c>
      <c r="B302" s="62">
        <f t="shared" si="5"/>
        <v>2</v>
      </c>
      <c r="C302" s="63"/>
      <c r="D302" s="63">
        <v>1</v>
      </c>
      <c r="E302" s="63"/>
      <c r="F302" s="63"/>
      <c r="G302" s="63"/>
      <c r="H302" s="63"/>
      <c r="I302" s="63">
        <v>0</v>
      </c>
      <c r="J302" s="63">
        <v>1</v>
      </c>
      <c r="K302" s="63">
        <v>0</v>
      </c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71"/>
    </row>
    <row r="303" spans="1:32" x14ac:dyDescent="0.25">
      <c r="A303" s="61" t="s">
        <v>362</v>
      </c>
      <c r="B303" s="62">
        <f t="shared" si="5"/>
        <v>1</v>
      </c>
      <c r="C303" s="63">
        <v>1</v>
      </c>
      <c r="D303" s="63">
        <v>0</v>
      </c>
      <c r="E303" s="63"/>
      <c r="F303" s="63"/>
      <c r="G303" s="63"/>
      <c r="H303" s="63"/>
      <c r="I303" s="63">
        <v>0</v>
      </c>
      <c r="J303" s="63"/>
      <c r="K303" s="63">
        <v>0</v>
      </c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71"/>
    </row>
    <row r="304" spans="1:32" x14ac:dyDescent="0.25">
      <c r="A304" s="61" t="s">
        <v>163</v>
      </c>
      <c r="B304" s="62">
        <f t="shared" si="5"/>
        <v>11</v>
      </c>
      <c r="C304" s="63">
        <v>1</v>
      </c>
      <c r="D304" s="63">
        <v>4</v>
      </c>
      <c r="E304" s="63">
        <v>1</v>
      </c>
      <c r="F304" s="63">
        <v>1</v>
      </c>
      <c r="G304" s="63"/>
      <c r="H304" s="63"/>
      <c r="I304" s="63">
        <v>1</v>
      </c>
      <c r="J304" s="63">
        <v>1</v>
      </c>
      <c r="K304" s="63">
        <v>0</v>
      </c>
      <c r="L304" s="63">
        <v>1</v>
      </c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>
        <v>1</v>
      </c>
      <c r="Z304" s="63"/>
      <c r="AA304" s="63"/>
      <c r="AB304" s="63"/>
      <c r="AC304" s="63"/>
      <c r="AD304" s="63"/>
      <c r="AE304" s="63"/>
      <c r="AF304" s="71"/>
    </row>
    <row r="305" spans="1:32" x14ac:dyDescent="0.25">
      <c r="A305" s="61" t="s">
        <v>131</v>
      </c>
      <c r="B305" s="62">
        <f t="shared" si="5"/>
        <v>9</v>
      </c>
      <c r="C305" s="63">
        <v>1</v>
      </c>
      <c r="D305" s="63">
        <v>2</v>
      </c>
      <c r="E305" s="63"/>
      <c r="F305" s="63">
        <v>3</v>
      </c>
      <c r="G305" s="63"/>
      <c r="H305" s="63"/>
      <c r="I305" s="63">
        <v>0</v>
      </c>
      <c r="J305" s="63">
        <v>1</v>
      </c>
      <c r="K305" s="63">
        <v>0</v>
      </c>
      <c r="L305" s="63"/>
      <c r="M305" s="63"/>
      <c r="N305" s="63"/>
      <c r="O305" s="63">
        <v>1</v>
      </c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>
        <v>1</v>
      </c>
      <c r="AD305" s="63"/>
      <c r="AE305" s="63"/>
      <c r="AF305" s="71"/>
    </row>
    <row r="306" spans="1:32" x14ac:dyDescent="0.25">
      <c r="A306" s="61" t="s">
        <v>197</v>
      </c>
      <c r="B306" s="62">
        <f t="shared" si="5"/>
        <v>2</v>
      </c>
      <c r="C306" s="63"/>
      <c r="D306" s="63">
        <v>0</v>
      </c>
      <c r="E306" s="63"/>
      <c r="F306" s="63"/>
      <c r="G306" s="63"/>
      <c r="H306" s="63"/>
      <c r="I306" s="63">
        <v>0</v>
      </c>
      <c r="J306" s="63">
        <v>1</v>
      </c>
      <c r="K306" s="63">
        <v>0</v>
      </c>
      <c r="L306" s="63"/>
      <c r="M306" s="63">
        <v>1</v>
      </c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71"/>
    </row>
    <row r="307" spans="1:32" x14ac:dyDescent="0.25">
      <c r="A307" s="61" t="s">
        <v>185</v>
      </c>
      <c r="B307" s="62">
        <f t="shared" si="5"/>
        <v>13</v>
      </c>
      <c r="C307" s="63">
        <v>2</v>
      </c>
      <c r="D307" s="63">
        <v>1</v>
      </c>
      <c r="E307" s="63">
        <v>4</v>
      </c>
      <c r="F307" s="63"/>
      <c r="G307" s="63"/>
      <c r="H307" s="63"/>
      <c r="I307" s="63">
        <v>1</v>
      </c>
      <c r="J307" s="63"/>
      <c r="K307" s="63">
        <v>0</v>
      </c>
      <c r="L307" s="63">
        <v>1</v>
      </c>
      <c r="M307" s="63">
        <v>1</v>
      </c>
      <c r="N307" s="63"/>
      <c r="O307" s="63">
        <v>1</v>
      </c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>
        <v>1</v>
      </c>
      <c r="AB307" s="63"/>
      <c r="AC307" s="63"/>
      <c r="AD307" s="63"/>
      <c r="AE307" s="63">
        <v>1</v>
      </c>
      <c r="AF307" s="71"/>
    </row>
    <row r="308" spans="1:32" x14ac:dyDescent="0.25">
      <c r="A308" s="61" t="s">
        <v>493</v>
      </c>
      <c r="B308" s="62">
        <f t="shared" si="5"/>
        <v>4</v>
      </c>
      <c r="C308" s="63"/>
      <c r="D308" s="63">
        <v>0</v>
      </c>
      <c r="E308" s="63"/>
      <c r="F308" s="63">
        <v>3</v>
      </c>
      <c r="G308" s="63"/>
      <c r="H308" s="63"/>
      <c r="I308" s="63">
        <v>0</v>
      </c>
      <c r="J308" s="63"/>
      <c r="K308" s="63">
        <v>0</v>
      </c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>
        <v>1</v>
      </c>
      <c r="AF308" s="71"/>
    </row>
    <row r="309" spans="1:32" x14ac:dyDescent="0.25">
      <c r="A309" s="61" t="s">
        <v>29</v>
      </c>
      <c r="B309" s="62">
        <f t="shared" si="5"/>
        <v>10</v>
      </c>
      <c r="C309" s="63">
        <v>2</v>
      </c>
      <c r="D309" s="63">
        <v>4</v>
      </c>
      <c r="E309" s="63">
        <v>1</v>
      </c>
      <c r="F309" s="63">
        <v>1</v>
      </c>
      <c r="G309" s="63"/>
      <c r="H309" s="63"/>
      <c r="I309" s="63">
        <v>0</v>
      </c>
      <c r="J309" s="63">
        <v>1</v>
      </c>
      <c r="K309" s="63">
        <v>0</v>
      </c>
      <c r="L309" s="63"/>
      <c r="M309" s="63"/>
      <c r="N309" s="63"/>
      <c r="O309" s="63">
        <v>1</v>
      </c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71"/>
    </row>
    <row r="310" spans="1:32" x14ac:dyDescent="0.25">
      <c r="A310" s="61" t="s">
        <v>169</v>
      </c>
      <c r="B310" s="62">
        <f t="shared" si="5"/>
        <v>7</v>
      </c>
      <c r="C310" s="63">
        <v>1</v>
      </c>
      <c r="D310" s="63">
        <v>0</v>
      </c>
      <c r="E310" s="63"/>
      <c r="F310" s="63">
        <v>1</v>
      </c>
      <c r="G310" s="63"/>
      <c r="H310" s="63"/>
      <c r="I310" s="63">
        <v>1</v>
      </c>
      <c r="J310" s="63"/>
      <c r="K310" s="63">
        <v>0</v>
      </c>
      <c r="L310" s="63"/>
      <c r="M310" s="63"/>
      <c r="N310" s="63"/>
      <c r="O310" s="63">
        <v>1</v>
      </c>
      <c r="P310" s="63"/>
      <c r="Q310" s="63"/>
      <c r="R310" s="63"/>
      <c r="S310" s="63"/>
      <c r="T310" s="63">
        <v>1</v>
      </c>
      <c r="U310" s="63"/>
      <c r="V310" s="63"/>
      <c r="W310" s="63"/>
      <c r="X310" s="63"/>
      <c r="Y310" s="63"/>
      <c r="Z310" s="63"/>
      <c r="AA310" s="63"/>
      <c r="AB310" s="63">
        <v>1</v>
      </c>
      <c r="AC310" s="63"/>
      <c r="AD310" s="63"/>
      <c r="AE310" s="63">
        <v>1</v>
      </c>
      <c r="AF310" s="71"/>
    </row>
    <row r="311" spans="1:32" x14ac:dyDescent="0.25">
      <c r="A311" s="61" t="s">
        <v>778</v>
      </c>
      <c r="B311" s="62">
        <f t="shared" si="5"/>
        <v>1</v>
      </c>
      <c r="C311" s="63"/>
      <c r="D311" s="63">
        <v>0</v>
      </c>
      <c r="E311" s="63">
        <v>1</v>
      </c>
      <c r="F311" s="63"/>
      <c r="G311" s="63"/>
      <c r="H311" s="63"/>
      <c r="I311" s="63">
        <v>0</v>
      </c>
      <c r="J311" s="63"/>
      <c r="K311" s="63">
        <v>0</v>
      </c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71"/>
    </row>
    <row r="312" spans="1:32" x14ac:dyDescent="0.25">
      <c r="A312" s="61" t="s">
        <v>53</v>
      </c>
      <c r="B312" s="62">
        <f t="shared" si="5"/>
        <v>184</v>
      </c>
      <c r="C312" s="63">
        <v>14</v>
      </c>
      <c r="D312" s="63">
        <v>18</v>
      </c>
      <c r="E312" s="63">
        <v>8</v>
      </c>
      <c r="F312" s="63">
        <v>26</v>
      </c>
      <c r="G312" s="63">
        <v>1</v>
      </c>
      <c r="H312" s="63"/>
      <c r="I312" s="63">
        <v>16</v>
      </c>
      <c r="J312" s="63">
        <v>10</v>
      </c>
      <c r="K312" s="63">
        <v>3</v>
      </c>
      <c r="L312" s="63">
        <v>14</v>
      </c>
      <c r="M312" s="63">
        <v>5</v>
      </c>
      <c r="N312" s="63">
        <v>1</v>
      </c>
      <c r="O312" s="63">
        <v>22</v>
      </c>
      <c r="P312" s="63"/>
      <c r="Q312" s="63"/>
      <c r="R312" s="63"/>
      <c r="S312" s="63">
        <v>2</v>
      </c>
      <c r="T312" s="63">
        <v>8</v>
      </c>
      <c r="U312" s="63"/>
      <c r="V312" s="63">
        <v>1</v>
      </c>
      <c r="W312" s="63"/>
      <c r="X312" s="63"/>
      <c r="Y312" s="63">
        <v>13</v>
      </c>
      <c r="Z312" s="63">
        <v>2</v>
      </c>
      <c r="AA312" s="63">
        <v>2</v>
      </c>
      <c r="AB312" s="63"/>
      <c r="AC312" s="63">
        <v>11</v>
      </c>
      <c r="AD312" s="63"/>
      <c r="AE312" s="63">
        <v>4</v>
      </c>
      <c r="AF312" s="64">
        <v>3</v>
      </c>
    </row>
    <row r="313" spans="1:32" x14ac:dyDescent="0.25">
      <c r="A313" s="61" t="s">
        <v>417</v>
      </c>
      <c r="B313" s="62">
        <f t="shared" si="5"/>
        <v>3</v>
      </c>
      <c r="C313" s="63"/>
      <c r="D313" s="63">
        <v>1</v>
      </c>
      <c r="E313" s="63"/>
      <c r="F313" s="63"/>
      <c r="G313" s="63"/>
      <c r="H313" s="63"/>
      <c r="I313" s="63">
        <v>0</v>
      </c>
      <c r="J313" s="63"/>
      <c r="K313" s="63">
        <v>0</v>
      </c>
      <c r="L313" s="63"/>
      <c r="M313" s="63"/>
      <c r="N313" s="63"/>
      <c r="O313" s="63">
        <v>1</v>
      </c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>
        <v>1</v>
      </c>
      <c r="AB313" s="63"/>
      <c r="AC313" s="63"/>
      <c r="AD313" s="63"/>
      <c r="AE313" s="63"/>
      <c r="AF313" s="71"/>
    </row>
    <row r="314" spans="1:32" x14ac:dyDescent="0.25">
      <c r="A314" s="61" t="s">
        <v>558</v>
      </c>
      <c r="B314" s="62">
        <f t="shared" si="5"/>
        <v>3</v>
      </c>
      <c r="C314" s="63"/>
      <c r="D314" s="63">
        <v>1</v>
      </c>
      <c r="E314" s="63"/>
      <c r="F314" s="63">
        <v>1</v>
      </c>
      <c r="G314" s="63"/>
      <c r="H314" s="63"/>
      <c r="I314" s="63">
        <v>1</v>
      </c>
      <c r="J314" s="63"/>
      <c r="K314" s="63">
        <v>0</v>
      </c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71"/>
    </row>
    <row r="315" spans="1:32" x14ac:dyDescent="0.25">
      <c r="A315" s="61" t="s">
        <v>184</v>
      </c>
      <c r="B315" s="62">
        <f t="shared" si="5"/>
        <v>2</v>
      </c>
      <c r="C315" s="63"/>
      <c r="D315" s="63">
        <v>1</v>
      </c>
      <c r="E315" s="63"/>
      <c r="F315" s="63"/>
      <c r="G315" s="63"/>
      <c r="H315" s="63"/>
      <c r="I315" s="63">
        <v>0</v>
      </c>
      <c r="J315" s="63"/>
      <c r="K315" s="63">
        <v>0</v>
      </c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4">
        <v>1</v>
      </c>
    </row>
    <row r="316" spans="1:32" x14ac:dyDescent="0.25">
      <c r="A316" s="61" t="s">
        <v>193</v>
      </c>
      <c r="B316" s="62">
        <f t="shared" si="5"/>
        <v>1</v>
      </c>
      <c r="C316" s="63">
        <v>1</v>
      </c>
      <c r="D316" s="63">
        <v>0</v>
      </c>
      <c r="E316" s="63"/>
      <c r="F316" s="63"/>
      <c r="G316" s="63"/>
      <c r="H316" s="63"/>
      <c r="I316" s="63">
        <v>0</v>
      </c>
      <c r="J316" s="63"/>
      <c r="K316" s="63">
        <v>0</v>
      </c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71"/>
    </row>
    <row r="317" spans="1:32" x14ac:dyDescent="0.25">
      <c r="A317" s="61" t="s">
        <v>519</v>
      </c>
      <c r="B317" s="62">
        <f t="shared" si="5"/>
        <v>1</v>
      </c>
      <c r="C317" s="63"/>
      <c r="D317" s="63">
        <v>0</v>
      </c>
      <c r="E317" s="63"/>
      <c r="F317" s="63"/>
      <c r="G317" s="63"/>
      <c r="H317" s="63"/>
      <c r="I317" s="63">
        <v>0</v>
      </c>
      <c r="J317" s="63"/>
      <c r="K317" s="63">
        <v>0</v>
      </c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>
        <v>1</v>
      </c>
      <c r="AB317" s="63"/>
      <c r="AC317" s="63"/>
      <c r="AD317" s="63"/>
      <c r="AE317" s="63"/>
      <c r="AF317" s="71"/>
    </row>
    <row r="318" spans="1:32" x14ac:dyDescent="0.25">
      <c r="A318" s="61" t="s">
        <v>50</v>
      </c>
      <c r="B318" s="62">
        <f t="shared" si="5"/>
        <v>15</v>
      </c>
      <c r="C318" s="63"/>
      <c r="D318" s="63">
        <v>2</v>
      </c>
      <c r="E318" s="63"/>
      <c r="F318" s="63">
        <v>1</v>
      </c>
      <c r="G318" s="63"/>
      <c r="H318" s="63"/>
      <c r="I318" s="63">
        <v>0</v>
      </c>
      <c r="J318" s="63"/>
      <c r="K318" s="63">
        <v>0</v>
      </c>
      <c r="L318" s="63">
        <v>1</v>
      </c>
      <c r="M318" s="63">
        <v>2</v>
      </c>
      <c r="N318" s="63"/>
      <c r="O318" s="63">
        <v>1</v>
      </c>
      <c r="P318" s="63"/>
      <c r="Q318" s="63"/>
      <c r="R318" s="63"/>
      <c r="S318" s="63"/>
      <c r="T318" s="63"/>
      <c r="U318" s="63"/>
      <c r="V318" s="63"/>
      <c r="W318" s="63"/>
      <c r="X318" s="63"/>
      <c r="Y318" s="63">
        <v>4</v>
      </c>
      <c r="Z318" s="63"/>
      <c r="AA318" s="63"/>
      <c r="AB318" s="63"/>
      <c r="AC318" s="63">
        <v>1</v>
      </c>
      <c r="AD318" s="63"/>
      <c r="AE318" s="63"/>
      <c r="AF318" s="64">
        <v>3</v>
      </c>
    </row>
    <row r="319" spans="1:32" x14ac:dyDescent="0.25">
      <c r="A319" s="61" t="s">
        <v>449</v>
      </c>
      <c r="B319" s="62">
        <f t="shared" si="5"/>
        <v>2</v>
      </c>
      <c r="C319" s="63"/>
      <c r="D319" s="63">
        <v>0</v>
      </c>
      <c r="E319" s="63"/>
      <c r="F319" s="63">
        <v>1</v>
      </c>
      <c r="G319" s="63"/>
      <c r="H319" s="63"/>
      <c r="I319" s="63">
        <v>0</v>
      </c>
      <c r="J319" s="63"/>
      <c r="K319" s="63">
        <v>0</v>
      </c>
      <c r="L319" s="63"/>
      <c r="M319" s="63">
        <v>1</v>
      </c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71"/>
    </row>
    <row r="320" spans="1:32" x14ac:dyDescent="0.25">
      <c r="A320" s="61" t="s">
        <v>118</v>
      </c>
      <c r="B320" s="62">
        <f t="shared" si="5"/>
        <v>96</v>
      </c>
      <c r="C320" s="63">
        <v>10</v>
      </c>
      <c r="D320" s="63">
        <v>19</v>
      </c>
      <c r="E320" s="63">
        <v>3</v>
      </c>
      <c r="F320" s="63">
        <v>3</v>
      </c>
      <c r="G320" s="63">
        <v>1</v>
      </c>
      <c r="H320" s="63"/>
      <c r="I320" s="63">
        <v>2</v>
      </c>
      <c r="J320" s="63">
        <v>4</v>
      </c>
      <c r="K320" s="63">
        <v>2</v>
      </c>
      <c r="L320" s="63">
        <v>7</v>
      </c>
      <c r="M320" s="63">
        <v>9</v>
      </c>
      <c r="N320" s="63"/>
      <c r="O320" s="63">
        <v>8</v>
      </c>
      <c r="P320" s="63"/>
      <c r="Q320" s="63"/>
      <c r="R320" s="63"/>
      <c r="S320" s="63"/>
      <c r="T320" s="63"/>
      <c r="U320" s="63"/>
      <c r="V320" s="63"/>
      <c r="W320" s="63"/>
      <c r="X320" s="63"/>
      <c r="Y320" s="63">
        <v>14</v>
      </c>
      <c r="Z320" s="63"/>
      <c r="AA320" s="63"/>
      <c r="AB320" s="63"/>
      <c r="AC320" s="63">
        <v>4</v>
      </c>
      <c r="AD320" s="63"/>
      <c r="AE320" s="63"/>
      <c r="AF320" s="64">
        <v>10</v>
      </c>
    </row>
    <row r="321" spans="1:32" x14ac:dyDescent="0.25">
      <c r="A321" s="61" t="s">
        <v>653</v>
      </c>
      <c r="B321" s="62">
        <f t="shared" si="5"/>
        <v>1</v>
      </c>
      <c r="C321" s="63">
        <v>1</v>
      </c>
      <c r="D321" s="63">
        <v>0</v>
      </c>
      <c r="E321" s="63"/>
      <c r="F321" s="63"/>
      <c r="G321" s="63"/>
      <c r="H321" s="63"/>
      <c r="I321" s="63">
        <v>0</v>
      </c>
      <c r="J321" s="63"/>
      <c r="K321" s="63">
        <v>0</v>
      </c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71"/>
    </row>
    <row r="322" spans="1:32" x14ac:dyDescent="0.25">
      <c r="A322" s="61" t="s">
        <v>218</v>
      </c>
      <c r="B322" s="62">
        <f t="shared" si="5"/>
        <v>5</v>
      </c>
      <c r="C322" s="63"/>
      <c r="D322" s="63">
        <v>0</v>
      </c>
      <c r="E322" s="63"/>
      <c r="F322" s="63"/>
      <c r="G322" s="63"/>
      <c r="H322" s="63"/>
      <c r="I322" s="63">
        <v>0</v>
      </c>
      <c r="J322" s="63"/>
      <c r="K322" s="63">
        <v>0</v>
      </c>
      <c r="L322" s="63">
        <v>2</v>
      </c>
      <c r="M322" s="63"/>
      <c r="N322" s="63"/>
      <c r="O322" s="63">
        <v>2</v>
      </c>
      <c r="P322" s="63"/>
      <c r="Q322" s="63"/>
      <c r="R322" s="63"/>
      <c r="S322" s="63"/>
      <c r="T322" s="63"/>
      <c r="U322" s="63"/>
      <c r="V322" s="63"/>
      <c r="W322" s="63"/>
      <c r="X322" s="63"/>
      <c r="Y322" s="63">
        <v>1</v>
      </c>
      <c r="Z322" s="63"/>
      <c r="AA322" s="63"/>
      <c r="AB322" s="63"/>
      <c r="AC322" s="63"/>
      <c r="AD322" s="63"/>
      <c r="AE322" s="63"/>
      <c r="AF322" s="71"/>
    </row>
    <row r="323" spans="1:32" x14ac:dyDescent="0.25">
      <c r="A323" s="61" t="s">
        <v>226</v>
      </c>
      <c r="B323" s="62">
        <f t="shared" si="5"/>
        <v>3</v>
      </c>
      <c r="C323" s="63"/>
      <c r="D323" s="63">
        <v>0</v>
      </c>
      <c r="E323" s="63"/>
      <c r="F323" s="63">
        <v>1</v>
      </c>
      <c r="G323" s="63"/>
      <c r="H323" s="63"/>
      <c r="I323" s="63">
        <v>0</v>
      </c>
      <c r="J323" s="63"/>
      <c r="K323" s="63">
        <v>0</v>
      </c>
      <c r="L323" s="63"/>
      <c r="M323" s="63"/>
      <c r="N323" s="63"/>
      <c r="O323" s="63">
        <v>1</v>
      </c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>
        <v>1</v>
      </c>
      <c r="AB323" s="63"/>
      <c r="AC323" s="63"/>
      <c r="AD323" s="63"/>
      <c r="AE323" s="63"/>
      <c r="AF323" s="71"/>
    </row>
    <row r="324" spans="1:32" x14ac:dyDescent="0.25">
      <c r="A324" s="61" t="s">
        <v>715</v>
      </c>
      <c r="B324" s="62">
        <f t="shared" si="5"/>
        <v>1</v>
      </c>
      <c r="C324" s="63"/>
      <c r="D324" s="63">
        <v>0</v>
      </c>
      <c r="E324" s="63"/>
      <c r="F324" s="63"/>
      <c r="G324" s="63"/>
      <c r="H324" s="63"/>
      <c r="I324" s="63">
        <v>0</v>
      </c>
      <c r="J324" s="63"/>
      <c r="K324" s="63">
        <v>0</v>
      </c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>
        <v>1</v>
      </c>
      <c r="AF324" s="71"/>
    </row>
    <row r="325" spans="1:32" x14ac:dyDescent="0.25">
      <c r="A325" s="61" t="s">
        <v>492</v>
      </c>
      <c r="B325" s="62">
        <f t="shared" si="5"/>
        <v>3</v>
      </c>
      <c r="C325" s="63"/>
      <c r="D325" s="63">
        <v>2</v>
      </c>
      <c r="E325" s="63"/>
      <c r="F325" s="63"/>
      <c r="G325" s="63"/>
      <c r="H325" s="63"/>
      <c r="I325" s="63">
        <v>0</v>
      </c>
      <c r="J325" s="63"/>
      <c r="K325" s="63">
        <v>0</v>
      </c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>
        <v>1</v>
      </c>
      <c r="Z325" s="63"/>
      <c r="AA325" s="63"/>
      <c r="AB325" s="63"/>
      <c r="AC325" s="63"/>
      <c r="AD325" s="63"/>
      <c r="AE325" s="63"/>
      <c r="AF325" s="71"/>
    </row>
    <row r="326" spans="1:32" x14ac:dyDescent="0.25">
      <c r="A326" s="61" t="s">
        <v>542</v>
      </c>
      <c r="B326" s="62">
        <f t="shared" si="5"/>
        <v>3</v>
      </c>
      <c r="C326" s="63"/>
      <c r="D326" s="63">
        <v>0</v>
      </c>
      <c r="E326" s="63">
        <v>1</v>
      </c>
      <c r="F326" s="63">
        <v>1</v>
      </c>
      <c r="G326" s="63"/>
      <c r="H326" s="63"/>
      <c r="I326" s="63">
        <v>0</v>
      </c>
      <c r="J326" s="63"/>
      <c r="K326" s="63">
        <v>0</v>
      </c>
      <c r="L326" s="63"/>
      <c r="M326" s="63"/>
      <c r="N326" s="63"/>
      <c r="O326" s="63"/>
      <c r="P326" s="63"/>
      <c r="Q326" s="63"/>
      <c r="R326" s="63"/>
      <c r="S326" s="63"/>
      <c r="T326" s="63">
        <v>1</v>
      </c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71"/>
    </row>
    <row r="327" spans="1:32" x14ac:dyDescent="0.25">
      <c r="A327" s="61" t="s">
        <v>71</v>
      </c>
      <c r="B327" s="62">
        <f t="shared" ref="B327:B390" si="6">SUM(C327:AF327)</f>
        <v>1</v>
      </c>
      <c r="C327" s="63"/>
      <c r="D327" s="63">
        <v>0</v>
      </c>
      <c r="E327" s="63"/>
      <c r="F327" s="63"/>
      <c r="G327" s="63"/>
      <c r="H327" s="63"/>
      <c r="I327" s="63">
        <v>0</v>
      </c>
      <c r="J327" s="63"/>
      <c r="K327" s="63">
        <v>0</v>
      </c>
      <c r="L327" s="63"/>
      <c r="M327" s="63">
        <v>1</v>
      </c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71"/>
    </row>
    <row r="328" spans="1:32" x14ac:dyDescent="0.25">
      <c r="A328" s="61" t="s">
        <v>441</v>
      </c>
      <c r="B328" s="62">
        <f t="shared" si="6"/>
        <v>2</v>
      </c>
      <c r="C328" s="63"/>
      <c r="D328" s="63">
        <v>1</v>
      </c>
      <c r="E328" s="63"/>
      <c r="F328" s="63"/>
      <c r="G328" s="63"/>
      <c r="H328" s="63"/>
      <c r="I328" s="63">
        <v>0</v>
      </c>
      <c r="J328" s="63"/>
      <c r="K328" s="63">
        <v>0</v>
      </c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>
        <v>1</v>
      </c>
      <c r="AD328" s="63"/>
      <c r="AE328" s="63"/>
      <c r="AF328" s="71"/>
    </row>
    <row r="329" spans="1:32" x14ac:dyDescent="0.25">
      <c r="A329" s="61" t="s">
        <v>755</v>
      </c>
      <c r="B329" s="62">
        <f t="shared" si="6"/>
        <v>1</v>
      </c>
      <c r="C329" s="63"/>
      <c r="D329" s="63">
        <v>0</v>
      </c>
      <c r="E329" s="63"/>
      <c r="F329" s="63">
        <v>1</v>
      </c>
      <c r="G329" s="63"/>
      <c r="H329" s="63"/>
      <c r="I329" s="63">
        <v>0</v>
      </c>
      <c r="J329" s="63"/>
      <c r="K329" s="63">
        <v>0</v>
      </c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71"/>
    </row>
    <row r="330" spans="1:32" x14ac:dyDescent="0.25">
      <c r="A330" s="61" t="s">
        <v>433</v>
      </c>
      <c r="B330" s="62">
        <f t="shared" si="6"/>
        <v>1</v>
      </c>
      <c r="C330" s="63"/>
      <c r="D330" s="63">
        <v>1</v>
      </c>
      <c r="E330" s="63"/>
      <c r="F330" s="63"/>
      <c r="G330" s="63"/>
      <c r="H330" s="63"/>
      <c r="I330" s="63">
        <v>0</v>
      </c>
      <c r="J330" s="63"/>
      <c r="K330" s="63">
        <v>0</v>
      </c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71"/>
    </row>
    <row r="331" spans="1:32" x14ac:dyDescent="0.25">
      <c r="A331" s="61" t="s">
        <v>237</v>
      </c>
      <c r="B331" s="62">
        <f t="shared" si="6"/>
        <v>2</v>
      </c>
      <c r="C331" s="63"/>
      <c r="D331" s="63">
        <v>0</v>
      </c>
      <c r="E331" s="63"/>
      <c r="F331" s="63"/>
      <c r="G331" s="63"/>
      <c r="H331" s="63"/>
      <c r="I331" s="63">
        <v>0</v>
      </c>
      <c r="J331" s="63"/>
      <c r="K331" s="63">
        <v>0</v>
      </c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>
        <v>2</v>
      </c>
      <c r="AD331" s="63"/>
      <c r="AE331" s="63"/>
      <c r="AF331" s="71"/>
    </row>
    <row r="332" spans="1:32" x14ac:dyDescent="0.25">
      <c r="A332" s="61" t="s">
        <v>551</v>
      </c>
      <c r="B332" s="62">
        <f t="shared" si="6"/>
        <v>1</v>
      </c>
      <c r="C332" s="63"/>
      <c r="D332" s="63">
        <v>1</v>
      </c>
      <c r="E332" s="63"/>
      <c r="F332" s="63"/>
      <c r="G332" s="63"/>
      <c r="H332" s="63"/>
      <c r="I332" s="63">
        <v>0</v>
      </c>
      <c r="J332" s="63"/>
      <c r="K332" s="63">
        <v>0</v>
      </c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71"/>
    </row>
    <row r="333" spans="1:32" x14ac:dyDescent="0.25">
      <c r="A333" s="61" t="s">
        <v>137</v>
      </c>
      <c r="B333" s="62">
        <f t="shared" si="6"/>
        <v>1</v>
      </c>
      <c r="C333" s="63"/>
      <c r="D333" s="63">
        <v>1</v>
      </c>
      <c r="E333" s="63"/>
      <c r="F333" s="63"/>
      <c r="G333" s="63"/>
      <c r="H333" s="63"/>
      <c r="I333" s="63">
        <v>0</v>
      </c>
      <c r="J333" s="63"/>
      <c r="K333" s="63">
        <v>0</v>
      </c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71"/>
    </row>
    <row r="334" spans="1:32" x14ac:dyDescent="0.25">
      <c r="A334" s="61" t="s">
        <v>245</v>
      </c>
      <c r="B334" s="62">
        <f t="shared" si="6"/>
        <v>1</v>
      </c>
      <c r="C334" s="63"/>
      <c r="D334" s="63">
        <v>0</v>
      </c>
      <c r="E334" s="63"/>
      <c r="F334" s="63"/>
      <c r="G334" s="63"/>
      <c r="H334" s="63"/>
      <c r="I334" s="63">
        <v>0</v>
      </c>
      <c r="J334" s="63"/>
      <c r="K334" s="63">
        <v>0</v>
      </c>
      <c r="L334" s="63"/>
      <c r="M334" s="63"/>
      <c r="N334" s="63"/>
      <c r="O334" s="63">
        <v>1</v>
      </c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71"/>
    </row>
    <row r="335" spans="1:32" x14ac:dyDescent="0.25">
      <c r="A335" s="61" t="s">
        <v>485</v>
      </c>
      <c r="B335" s="62">
        <f t="shared" si="6"/>
        <v>1</v>
      </c>
      <c r="C335" s="63"/>
      <c r="D335" s="63">
        <v>1</v>
      </c>
      <c r="E335" s="63"/>
      <c r="F335" s="63"/>
      <c r="G335" s="63"/>
      <c r="H335" s="63"/>
      <c r="I335" s="63">
        <v>0</v>
      </c>
      <c r="J335" s="63"/>
      <c r="K335" s="63">
        <v>0</v>
      </c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71"/>
    </row>
    <row r="336" spans="1:32" x14ac:dyDescent="0.25">
      <c r="A336" s="61" t="s">
        <v>331</v>
      </c>
      <c r="B336" s="62">
        <f t="shared" si="6"/>
        <v>3</v>
      </c>
      <c r="C336" s="63"/>
      <c r="D336" s="63">
        <v>0</v>
      </c>
      <c r="E336" s="63"/>
      <c r="F336" s="63">
        <v>1</v>
      </c>
      <c r="G336" s="63"/>
      <c r="H336" s="63"/>
      <c r="I336" s="63">
        <v>0</v>
      </c>
      <c r="J336" s="63">
        <v>1</v>
      </c>
      <c r="K336" s="63">
        <v>0</v>
      </c>
      <c r="L336" s="63">
        <v>1</v>
      </c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71"/>
    </row>
    <row r="337" spans="1:32" x14ac:dyDescent="0.25">
      <c r="A337" s="61" t="s">
        <v>509</v>
      </c>
      <c r="B337" s="62">
        <f t="shared" si="6"/>
        <v>1</v>
      </c>
      <c r="C337" s="63"/>
      <c r="D337" s="63">
        <v>0</v>
      </c>
      <c r="E337" s="63"/>
      <c r="F337" s="63">
        <v>1</v>
      </c>
      <c r="G337" s="63"/>
      <c r="H337" s="63"/>
      <c r="I337" s="63">
        <v>0</v>
      </c>
      <c r="J337" s="63"/>
      <c r="K337" s="63">
        <v>0</v>
      </c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71"/>
    </row>
    <row r="338" spans="1:32" x14ac:dyDescent="0.25">
      <c r="A338" s="61" t="s">
        <v>575</v>
      </c>
      <c r="B338" s="62">
        <f t="shared" si="6"/>
        <v>2</v>
      </c>
      <c r="C338" s="63"/>
      <c r="D338" s="63">
        <v>1</v>
      </c>
      <c r="E338" s="63"/>
      <c r="F338" s="63"/>
      <c r="G338" s="63"/>
      <c r="H338" s="63"/>
      <c r="I338" s="63">
        <v>0</v>
      </c>
      <c r="J338" s="63"/>
      <c r="K338" s="63">
        <v>0</v>
      </c>
      <c r="L338" s="63"/>
      <c r="M338" s="63"/>
      <c r="N338" s="63"/>
      <c r="O338" s="63">
        <v>1</v>
      </c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71"/>
    </row>
    <row r="339" spans="1:32" x14ac:dyDescent="0.25">
      <c r="A339" s="61" t="s">
        <v>355</v>
      </c>
      <c r="B339" s="62">
        <f t="shared" si="6"/>
        <v>1</v>
      </c>
      <c r="C339" s="63"/>
      <c r="D339" s="63">
        <v>0</v>
      </c>
      <c r="E339" s="63"/>
      <c r="F339" s="63"/>
      <c r="G339" s="63"/>
      <c r="H339" s="63"/>
      <c r="I339" s="63">
        <v>1</v>
      </c>
      <c r="J339" s="63"/>
      <c r="K339" s="63">
        <v>0</v>
      </c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71"/>
    </row>
    <row r="340" spans="1:32" x14ac:dyDescent="0.25">
      <c r="A340" s="61" t="s">
        <v>347</v>
      </c>
      <c r="B340" s="62">
        <f t="shared" si="6"/>
        <v>1</v>
      </c>
      <c r="C340" s="63"/>
      <c r="D340" s="63">
        <v>0</v>
      </c>
      <c r="E340" s="63"/>
      <c r="F340" s="63"/>
      <c r="G340" s="63"/>
      <c r="H340" s="63"/>
      <c r="I340" s="63">
        <v>0</v>
      </c>
      <c r="J340" s="63"/>
      <c r="K340" s="63">
        <v>0</v>
      </c>
      <c r="L340" s="63"/>
      <c r="M340" s="63"/>
      <c r="N340" s="63"/>
      <c r="O340" s="63"/>
      <c r="P340" s="63"/>
      <c r="Q340" s="63"/>
      <c r="R340" s="63"/>
      <c r="S340" s="63"/>
      <c r="T340" s="63">
        <v>1</v>
      </c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71"/>
    </row>
    <row r="341" spans="1:32" x14ac:dyDescent="0.25">
      <c r="A341" s="61" t="s">
        <v>511</v>
      </c>
      <c r="B341" s="62">
        <f t="shared" si="6"/>
        <v>1</v>
      </c>
      <c r="C341" s="63"/>
      <c r="D341" s="63">
        <v>0</v>
      </c>
      <c r="E341" s="63"/>
      <c r="F341" s="63">
        <v>1</v>
      </c>
      <c r="G341" s="63"/>
      <c r="H341" s="63"/>
      <c r="I341" s="63">
        <v>0</v>
      </c>
      <c r="J341" s="63"/>
      <c r="K341" s="63">
        <v>0</v>
      </c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71"/>
    </row>
    <row r="342" spans="1:32" x14ac:dyDescent="0.25">
      <c r="A342" s="61" t="s">
        <v>260</v>
      </c>
      <c r="B342" s="62">
        <f t="shared" si="6"/>
        <v>2</v>
      </c>
      <c r="C342" s="63"/>
      <c r="D342" s="63">
        <v>0</v>
      </c>
      <c r="E342" s="63">
        <v>2</v>
      </c>
      <c r="F342" s="63"/>
      <c r="G342" s="63"/>
      <c r="H342" s="63"/>
      <c r="I342" s="63">
        <v>0</v>
      </c>
      <c r="J342" s="63"/>
      <c r="K342" s="63">
        <v>0</v>
      </c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71"/>
    </row>
    <row r="343" spans="1:32" x14ac:dyDescent="0.25">
      <c r="A343" s="61" t="s">
        <v>547</v>
      </c>
      <c r="B343" s="62">
        <f t="shared" si="6"/>
        <v>1</v>
      </c>
      <c r="C343" s="63"/>
      <c r="D343" s="63">
        <v>0</v>
      </c>
      <c r="E343" s="63"/>
      <c r="F343" s="63"/>
      <c r="G343" s="63"/>
      <c r="H343" s="63"/>
      <c r="I343" s="63">
        <v>0</v>
      </c>
      <c r="J343" s="63"/>
      <c r="K343" s="63">
        <v>0</v>
      </c>
      <c r="L343" s="63"/>
      <c r="M343" s="63"/>
      <c r="N343" s="63"/>
      <c r="O343" s="63"/>
      <c r="P343" s="63"/>
      <c r="Q343" s="63"/>
      <c r="R343" s="63"/>
      <c r="S343" s="63"/>
      <c r="T343" s="63">
        <v>1</v>
      </c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71"/>
    </row>
    <row r="344" spans="1:32" x14ac:dyDescent="0.25">
      <c r="A344" s="61" t="s">
        <v>632</v>
      </c>
      <c r="B344" s="62">
        <f t="shared" si="6"/>
        <v>1</v>
      </c>
      <c r="C344" s="63"/>
      <c r="D344" s="63">
        <v>0</v>
      </c>
      <c r="E344" s="63"/>
      <c r="F344" s="63"/>
      <c r="G344" s="63"/>
      <c r="H344" s="63"/>
      <c r="I344" s="63">
        <v>0</v>
      </c>
      <c r="J344" s="63"/>
      <c r="K344" s="63">
        <v>0</v>
      </c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4">
        <v>1</v>
      </c>
    </row>
    <row r="345" spans="1:32" x14ac:dyDescent="0.25">
      <c r="A345" s="61" t="s">
        <v>204</v>
      </c>
      <c r="B345" s="62">
        <f t="shared" si="6"/>
        <v>9</v>
      </c>
      <c r="C345" s="63">
        <v>2</v>
      </c>
      <c r="D345" s="63">
        <v>1</v>
      </c>
      <c r="E345" s="63"/>
      <c r="F345" s="63">
        <v>1</v>
      </c>
      <c r="G345" s="63"/>
      <c r="H345" s="63"/>
      <c r="I345" s="63">
        <v>0</v>
      </c>
      <c r="J345" s="63"/>
      <c r="K345" s="63">
        <v>0</v>
      </c>
      <c r="L345" s="63">
        <v>1</v>
      </c>
      <c r="M345" s="63"/>
      <c r="N345" s="63"/>
      <c r="O345" s="63">
        <v>1</v>
      </c>
      <c r="P345" s="63"/>
      <c r="Q345" s="63"/>
      <c r="R345" s="63"/>
      <c r="S345" s="63"/>
      <c r="T345" s="63"/>
      <c r="U345" s="63"/>
      <c r="V345" s="63"/>
      <c r="W345" s="63"/>
      <c r="X345" s="63"/>
      <c r="Y345" s="63">
        <v>1</v>
      </c>
      <c r="Z345" s="63"/>
      <c r="AA345" s="63"/>
      <c r="AB345" s="63"/>
      <c r="AC345" s="63">
        <v>2</v>
      </c>
      <c r="AD345" s="63"/>
      <c r="AE345" s="63"/>
      <c r="AF345" s="71"/>
    </row>
    <row r="346" spans="1:32" x14ac:dyDescent="0.25">
      <c r="A346" s="61" t="s">
        <v>484</v>
      </c>
      <c r="B346" s="62">
        <f t="shared" si="6"/>
        <v>5</v>
      </c>
      <c r="C346" s="63"/>
      <c r="D346" s="63">
        <v>0</v>
      </c>
      <c r="E346" s="63"/>
      <c r="F346" s="63">
        <v>1</v>
      </c>
      <c r="G346" s="63"/>
      <c r="H346" s="63"/>
      <c r="I346" s="63">
        <v>0</v>
      </c>
      <c r="J346" s="63"/>
      <c r="K346" s="63">
        <v>0</v>
      </c>
      <c r="L346" s="63"/>
      <c r="M346" s="63"/>
      <c r="N346" s="63"/>
      <c r="O346" s="63">
        <v>2</v>
      </c>
      <c r="P346" s="63"/>
      <c r="Q346" s="63"/>
      <c r="R346" s="63"/>
      <c r="S346" s="63"/>
      <c r="T346" s="63"/>
      <c r="U346" s="63"/>
      <c r="V346" s="63"/>
      <c r="W346" s="63"/>
      <c r="X346" s="63"/>
      <c r="Y346" s="63">
        <v>1</v>
      </c>
      <c r="Z346" s="63"/>
      <c r="AA346" s="63"/>
      <c r="AB346" s="63"/>
      <c r="AC346" s="63"/>
      <c r="AD346" s="63"/>
      <c r="AE346" s="63"/>
      <c r="AF346" s="64">
        <v>1</v>
      </c>
    </row>
    <row r="347" spans="1:32" x14ac:dyDescent="0.25">
      <c r="A347" s="61" t="s">
        <v>517</v>
      </c>
      <c r="B347" s="62">
        <f t="shared" si="6"/>
        <v>1</v>
      </c>
      <c r="C347" s="63"/>
      <c r="D347" s="63">
        <v>1</v>
      </c>
      <c r="E347" s="63"/>
      <c r="F347" s="63"/>
      <c r="G347" s="63"/>
      <c r="H347" s="63"/>
      <c r="I347" s="63">
        <v>0</v>
      </c>
      <c r="J347" s="63"/>
      <c r="K347" s="63">
        <v>0</v>
      </c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71"/>
    </row>
    <row r="348" spans="1:32" x14ac:dyDescent="0.25">
      <c r="A348" s="61" t="s">
        <v>308</v>
      </c>
      <c r="B348" s="62">
        <f t="shared" si="6"/>
        <v>20</v>
      </c>
      <c r="C348" s="63">
        <v>1</v>
      </c>
      <c r="D348" s="63">
        <v>5</v>
      </c>
      <c r="E348" s="63">
        <v>2</v>
      </c>
      <c r="F348" s="63">
        <v>2</v>
      </c>
      <c r="G348" s="63"/>
      <c r="H348" s="63"/>
      <c r="I348" s="63">
        <v>1</v>
      </c>
      <c r="J348" s="63"/>
      <c r="K348" s="63">
        <v>0</v>
      </c>
      <c r="L348" s="63">
        <v>1</v>
      </c>
      <c r="M348" s="63"/>
      <c r="N348" s="63"/>
      <c r="O348" s="63">
        <v>1</v>
      </c>
      <c r="P348" s="63"/>
      <c r="Q348" s="63"/>
      <c r="R348" s="63"/>
      <c r="S348" s="63"/>
      <c r="T348" s="63">
        <v>1</v>
      </c>
      <c r="U348" s="63"/>
      <c r="V348" s="63"/>
      <c r="W348" s="63"/>
      <c r="X348" s="63"/>
      <c r="Y348" s="63">
        <v>1</v>
      </c>
      <c r="Z348" s="63"/>
      <c r="AA348" s="63">
        <v>1</v>
      </c>
      <c r="AB348" s="63"/>
      <c r="AC348" s="63">
        <v>1</v>
      </c>
      <c r="AD348" s="63"/>
      <c r="AE348" s="63">
        <v>2</v>
      </c>
      <c r="AF348" s="64">
        <v>1</v>
      </c>
    </row>
    <row r="349" spans="1:32" x14ac:dyDescent="0.25">
      <c r="A349" s="61" t="s">
        <v>526</v>
      </c>
      <c r="B349" s="62">
        <f t="shared" si="6"/>
        <v>1</v>
      </c>
      <c r="C349" s="63"/>
      <c r="D349" s="63">
        <v>0</v>
      </c>
      <c r="E349" s="63"/>
      <c r="F349" s="63"/>
      <c r="G349" s="63"/>
      <c r="H349" s="63"/>
      <c r="I349" s="63">
        <v>0</v>
      </c>
      <c r="J349" s="63"/>
      <c r="K349" s="63">
        <v>0</v>
      </c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>
        <v>1</v>
      </c>
      <c r="AD349" s="63"/>
      <c r="AE349" s="63"/>
      <c r="AF349" s="71"/>
    </row>
    <row r="350" spans="1:32" x14ac:dyDescent="0.25">
      <c r="A350" s="61" t="s">
        <v>396</v>
      </c>
      <c r="B350" s="62">
        <f t="shared" si="6"/>
        <v>6</v>
      </c>
      <c r="C350" s="63">
        <v>1</v>
      </c>
      <c r="D350" s="63">
        <v>0</v>
      </c>
      <c r="E350" s="63"/>
      <c r="F350" s="63"/>
      <c r="G350" s="63"/>
      <c r="H350" s="63"/>
      <c r="I350" s="63">
        <v>2</v>
      </c>
      <c r="J350" s="63"/>
      <c r="K350" s="63">
        <v>0</v>
      </c>
      <c r="L350" s="63"/>
      <c r="M350" s="63">
        <v>1</v>
      </c>
      <c r="N350" s="63"/>
      <c r="O350" s="63">
        <v>1</v>
      </c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>
        <v>1</v>
      </c>
      <c r="AD350" s="63"/>
      <c r="AE350" s="63"/>
      <c r="AF350" s="71"/>
    </row>
    <row r="351" spans="1:32" x14ac:dyDescent="0.25">
      <c r="A351" s="61" t="s">
        <v>524</v>
      </c>
      <c r="B351" s="62">
        <f t="shared" si="6"/>
        <v>1</v>
      </c>
      <c r="C351" s="63"/>
      <c r="D351" s="63">
        <v>0</v>
      </c>
      <c r="E351" s="63"/>
      <c r="F351" s="63"/>
      <c r="G351" s="63"/>
      <c r="H351" s="63"/>
      <c r="I351" s="63">
        <v>0</v>
      </c>
      <c r="J351" s="63"/>
      <c r="K351" s="63">
        <v>0</v>
      </c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>
        <v>1</v>
      </c>
      <c r="Z351" s="63"/>
      <c r="AA351" s="63"/>
      <c r="AB351" s="63"/>
      <c r="AC351" s="63"/>
      <c r="AD351" s="63"/>
      <c r="AE351" s="63"/>
      <c r="AF351" s="71"/>
    </row>
    <row r="352" spans="1:32" x14ac:dyDescent="0.25">
      <c r="A352" s="61" t="s">
        <v>360</v>
      </c>
      <c r="B352" s="62">
        <f t="shared" si="6"/>
        <v>12</v>
      </c>
      <c r="C352" s="63"/>
      <c r="D352" s="63">
        <v>1</v>
      </c>
      <c r="E352" s="63">
        <v>1</v>
      </c>
      <c r="F352" s="63">
        <v>1</v>
      </c>
      <c r="G352" s="63"/>
      <c r="H352" s="63"/>
      <c r="I352" s="63">
        <v>1</v>
      </c>
      <c r="J352" s="63">
        <v>2</v>
      </c>
      <c r="K352" s="63">
        <v>0</v>
      </c>
      <c r="L352" s="63"/>
      <c r="M352" s="63"/>
      <c r="N352" s="63"/>
      <c r="O352" s="63">
        <v>2</v>
      </c>
      <c r="P352" s="63"/>
      <c r="Q352" s="63"/>
      <c r="R352" s="63"/>
      <c r="S352" s="63"/>
      <c r="T352" s="63"/>
      <c r="U352" s="63">
        <v>1</v>
      </c>
      <c r="V352" s="63"/>
      <c r="W352" s="63"/>
      <c r="X352" s="63">
        <v>1</v>
      </c>
      <c r="Y352" s="63"/>
      <c r="Z352" s="63"/>
      <c r="AA352" s="63"/>
      <c r="AB352" s="63"/>
      <c r="AC352" s="63">
        <v>1</v>
      </c>
      <c r="AD352" s="63"/>
      <c r="AE352" s="63"/>
      <c r="AF352" s="64">
        <v>1</v>
      </c>
    </row>
    <row r="353" spans="1:32" x14ac:dyDescent="0.25">
      <c r="A353" s="61" t="s">
        <v>225</v>
      </c>
      <c r="B353" s="62">
        <f t="shared" si="6"/>
        <v>1</v>
      </c>
      <c r="C353" s="63"/>
      <c r="D353" s="63">
        <v>0</v>
      </c>
      <c r="E353" s="63">
        <v>1</v>
      </c>
      <c r="F353" s="63"/>
      <c r="G353" s="63"/>
      <c r="H353" s="63"/>
      <c r="I353" s="63">
        <v>0</v>
      </c>
      <c r="J353" s="63"/>
      <c r="K353" s="63">
        <v>0</v>
      </c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71"/>
    </row>
    <row r="354" spans="1:32" x14ac:dyDescent="0.25">
      <c r="A354" s="61" t="s">
        <v>232</v>
      </c>
      <c r="B354" s="62">
        <f t="shared" si="6"/>
        <v>19</v>
      </c>
      <c r="C354" s="63">
        <v>3</v>
      </c>
      <c r="D354" s="63">
        <v>1</v>
      </c>
      <c r="E354" s="63">
        <v>2</v>
      </c>
      <c r="F354" s="63"/>
      <c r="G354" s="63"/>
      <c r="H354" s="63"/>
      <c r="I354" s="63">
        <v>0</v>
      </c>
      <c r="J354" s="63">
        <v>1</v>
      </c>
      <c r="K354" s="63">
        <v>0</v>
      </c>
      <c r="L354" s="63">
        <v>2</v>
      </c>
      <c r="M354" s="63">
        <v>2</v>
      </c>
      <c r="N354" s="63"/>
      <c r="O354" s="63">
        <v>5</v>
      </c>
      <c r="P354" s="63"/>
      <c r="Q354" s="63"/>
      <c r="R354" s="63"/>
      <c r="S354" s="63"/>
      <c r="T354" s="63">
        <v>2</v>
      </c>
      <c r="U354" s="63"/>
      <c r="V354" s="63"/>
      <c r="W354" s="63"/>
      <c r="X354" s="63"/>
      <c r="Y354" s="63">
        <v>1</v>
      </c>
      <c r="Z354" s="63"/>
      <c r="AA354" s="63"/>
      <c r="AB354" s="63"/>
      <c r="AC354" s="63"/>
      <c r="AD354" s="63"/>
      <c r="AE354" s="63"/>
      <c r="AF354" s="71"/>
    </row>
    <row r="355" spans="1:32" x14ac:dyDescent="0.25">
      <c r="A355" s="61" t="s">
        <v>383</v>
      </c>
      <c r="B355" s="62">
        <f t="shared" si="6"/>
        <v>1</v>
      </c>
      <c r="C355" s="63"/>
      <c r="D355" s="63">
        <v>0</v>
      </c>
      <c r="E355" s="63"/>
      <c r="F355" s="63">
        <v>1</v>
      </c>
      <c r="G355" s="63"/>
      <c r="H355" s="63"/>
      <c r="I355" s="63">
        <v>0</v>
      </c>
      <c r="J355" s="63"/>
      <c r="K355" s="63">
        <v>0</v>
      </c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71"/>
    </row>
    <row r="356" spans="1:32" x14ac:dyDescent="0.25">
      <c r="A356" s="61" t="s">
        <v>40</v>
      </c>
      <c r="B356" s="62">
        <f t="shared" si="6"/>
        <v>10</v>
      </c>
      <c r="C356" s="63">
        <v>1</v>
      </c>
      <c r="D356" s="63">
        <v>1</v>
      </c>
      <c r="E356" s="63">
        <v>1</v>
      </c>
      <c r="F356" s="63">
        <v>1</v>
      </c>
      <c r="G356" s="63"/>
      <c r="H356" s="63"/>
      <c r="I356" s="63">
        <v>1</v>
      </c>
      <c r="J356" s="63"/>
      <c r="K356" s="63">
        <v>0</v>
      </c>
      <c r="L356" s="63"/>
      <c r="M356" s="63">
        <v>1</v>
      </c>
      <c r="N356" s="63"/>
      <c r="O356" s="63">
        <v>1</v>
      </c>
      <c r="P356" s="63"/>
      <c r="Q356" s="63"/>
      <c r="R356" s="63"/>
      <c r="S356" s="63"/>
      <c r="T356" s="63"/>
      <c r="U356" s="63"/>
      <c r="V356" s="63"/>
      <c r="W356" s="63"/>
      <c r="X356" s="63"/>
      <c r="Y356" s="63">
        <v>3</v>
      </c>
      <c r="Z356" s="63"/>
      <c r="AA356" s="63"/>
      <c r="AB356" s="63"/>
      <c r="AC356" s="63"/>
      <c r="AD356" s="63"/>
      <c r="AE356" s="63"/>
      <c r="AF356" s="71"/>
    </row>
    <row r="357" spans="1:32" x14ac:dyDescent="0.25">
      <c r="A357" s="61" t="s">
        <v>443</v>
      </c>
      <c r="B357" s="62">
        <f t="shared" si="6"/>
        <v>1</v>
      </c>
      <c r="C357" s="63"/>
      <c r="D357" s="63">
        <v>0</v>
      </c>
      <c r="E357" s="63"/>
      <c r="F357" s="63"/>
      <c r="G357" s="63"/>
      <c r="H357" s="63"/>
      <c r="I357" s="63">
        <v>0</v>
      </c>
      <c r="J357" s="63"/>
      <c r="K357" s="63">
        <v>0</v>
      </c>
      <c r="L357" s="63"/>
      <c r="M357" s="63">
        <v>1</v>
      </c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71"/>
    </row>
    <row r="358" spans="1:32" x14ac:dyDescent="0.25">
      <c r="A358" s="61" t="s">
        <v>98</v>
      </c>
      <c r="B358" s="62">
        <f t="shared" si="6"/>
        <v>116</v>
      </c>
      <c r="C358" s="63">
        <v>9</v>
      </c>
      <c r="D358" s="63">
        <v>14</v>
      </c>
      <c r="E358" s="63">
        <v>4</v>
      </c>
      <c r="F358" s="63">
        <v>15</v>
      </c>
      <c r="G358" s="63"/>
      <c r="H358" s="63">
        <v>3</v>
      </c>
      <c r="I358" s="63">
        <v>6</v>
      </c>
      <c r="J358" s="63">
        <v>9</v>
      </c>
      <c r="K358" s="63">
        <v>2</v>
      </c>
      <c r="L358" s="63">
        <v>7</v>
      </c>
      <c r="M358" s="63">
        <v>8</v>
      </c>
      <c r="N358" s="63"/>
      <c r="O358" s="63">
        <v>9</v>
      </c>
      <c r="P358" s="63"/>
      <c r="Q358" s="63">
        <v>1</v>
      </c>
      <c r="R358" s="63"/>
      <c r="S358" s="63"/>
      <c r="T358" s="63">
        <v>6</v>
      </c>
      <c r="U358" s="63"/>
      <c r="V358" s="63"/>
      <c r="W358" s="63"/>
      <c r="X358" s="63"/>
      <c r="Y358" s="63">
        <v>5</v>
      </c>
      <c r="Z358" s="63">
        <v>1</v>
      </c>
      <c r="AA358" s="63">
        <v>1</v>
      </c>
      <c r="AB358" s="63">
        <v>1</v>
      </c>
      <c r="AC358" s="63">
        <v>8</v>
      </c>
      <c r="AD358" s="63">
        <v>1</v>
      </c>
      <c r="AE358" s="63">
        <v>4</v>
      </c>
      <c r="AF358" s="64">
        <v>2</v>
      </c>
    </row>
    <row r="359" spans="1:32" x14ac:dyDescent="0.25">
      <c r="A359" s="61" t="s">
        <v>645</v>
      </c>
      <c r="B359" s="62">
        <f t="shared" si="6"/>
        <v>1</v>
      </c>
      <c r="C359" s="63"/>
      <c r="D359" s="63">
        <v>0</v>
      </c>
      <c r="E359" s="63"/>
      <c r="F359" s="63"/>
      <c r="G359" s="63"/>
      <c r="H359" s="63"/>
      <c r="I359" s="63">
        <v>1</v>
      </c>
      <c r="J359" s="63"/>
      <c r="K359" s="63">
        <v>0</v>
      </c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71"/>
    </row>
    <row r="360" spans="1:32" x14ac:dyDescent="0.25">
      <c r="A360" s="61" t="s">
        <v>602</v>
      </c>
      <c r="B360" s="62">
        <f t="shared" si="6"/>
        <v>1</v>
      </c>
      <c r="C360" s="63"/>
      <c r="D360" s="63">
        <v>0</v>
      </c>
      <c r="E360" s="63"/>
      <c r="F360" s="63"/>
      <c r="G360" s="63"/>
      <c r="H360" s="63"/>
      <c r="I360" s="63">
        <v>0</v>
      </c>
      <c r="J360" s="63"/>
      <c r="K360" s="63">
        <v>0</v>
      </c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>
        <v>1</v>
      </c>
      <c r="AD360" s="63"/>
      <c r="AE360" s="63"/>
      <c r="AF360" s="71"/>
    </row>
    <row r="361" spans="1:32" x14ac:dyDescent="0.25">
      <c r="A361" s="61" t="s">
        <v>489</v>
      </c>
      <c r="B361" s="62">
        <f t="shared" si="6"/>
        <v>2</v>
      </c>
      <c r="C361" s="63"/>
      <c r="D361" s="63">
        <v>2</v>
      </c>
      <c r="E361" s="63"/>
      <c r="F361" s="63"/>
      <c r="G361" s="63"/>
      <c r="H361" s="63"/>
      <c r="I361" s="63">
        <v>0</v>
      </c>
      <c r="J361" s="63"/>
      <c r="K361" s="63">
        <v>0</v>
      </c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71"/>
    </row>
    <row r="362" spans="1:32" x14ac:dyDescent="0.25">
      <c r="A362" s="61" t="s">
        <v>680</v>
      </c>
      <c r="B362" s="62">
        <f t="shared" si="6"/>
        <v>1</v>
      </c>
      <c r="C362" s="63">
        <v>1</v>
      </c>
      <c r="D362" s="63">
        <v>0</v>
      </c>
      <c r="E362" s="63"/>
      <c r="F362" s="63"/>
      <c r="G362" s="63"/>
      <c r="H362" s="63"/>
      <c r="I362" s="63">
        <v>0</v>
      </c>
      <c r="J362" s="63"/>
      <c r="K362" s="63">
        <v>0</v>
      </c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71"/>
    </row>
    <row r="363" spans="1:32" x14ac:dyDescent="0.25">
      <c r="A363" s="61" t="s">
        <v>502</v>
      </c>
      <c r="B363" s="62">
        <f t="shared" si="6"/>
        <v>6</v>
      </c>
      <c r="C363" s="63"/>
      <c r="D363" s="63">
        <v>1</v>
      </c>
      <c r="E363" s="63">
        <v>1</v>
      </c>
      <c r="F363" s="63">
        <v>3</v>
      </c>
      <c r="G363" s="63"/>
      <c r="H363" s="63"/>
      <c r="I363" s="63">
        <v>0</v>
      </c>
      <c r="J363" s="63"/>
      <c r="K363" s="63">
        <v>0</v>
      </c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4">
        <v>1</v>
      </c>
    </row>
    <row r="364" spans="1:32" x14ac:dyDescent="0.25">
      <c r="A364" s="61" t="s">
        <v>682</v>
      </c>
      <c r="B364" s="62">
        <f t="shared" si="6"/>
        <v>1</v>
      </c>
      <c r="C364" s="63"/>
      <c r="D364" s="63">
        <v>0</v>
      </c>
      <c r="E364" s="63"/>
      <c r="F364" s="63"/>
      <c r="G364" s="63"/>
      <c r="H364" s="63">
        <v>1</v>
      </c>
      <c r="I364" s="63">
        <v>0</v>
      </c>
      <c r="J364" s="63"/>
      <c r="K364" s="63">
        <v>0</v>
      </c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71"/>
    </row>
    <row r="365" spans="1:32" x14ac:dyDescent="0.25">
      <c r="A365" s="61" t="s">
        <v>466</v>
      </c>
      <c r="B365" s="62">
        <f t="shared" si="6"/>
        <v>3</v>
      </c>
      <c r="C365" s="63"/>
      <c r="D365" s="63">
        <v>0</v>
      </c>
      <c r="E365" s="63"/>
      <c r="F365" s="63">
        <v>2</v>
      </c>
      <c r="G365" s="63"/>
      <c r="H365" s="63"/>
      <c r="I365" s="63">
        <v>0</v>
      </c>
      <c r="J365" s="63"/>
      <c r="K365" s="63">
        <v>0</v>
      </c>
      <c r="L365" s="63"/>
      <c r="M365" s="63"/>
      <c r="N365" s="63"/>
      <c r="O365" s="63">
        <v>1</v>
      </c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71"/>
    </row>
    <row r="366" spans="1:32" x14ac:dyDescent="0.25">
      <c r="A366" s="61" t="s">
        <v>491</v>
      </c>
      <c r="B366" s="62">
        <f t="shared" si="6"/>
        <v>2</v>
      </c>
      <c r="C366" s="63">
        <v>1</v>
      </c>
      <c r="D366" s="63">
        <v>0</v>
      </c>
      <c r="E366" s="63"/>
      <c r="F366" s="63"/>
      <c r="G366" s="63"/>
      <c r="H366" s="63"/>
      <c r="I366" s="63">
        <v>0</v>
      </c>
      <c r="J366" s="63"/>
      <c r="K366" s="63">
        <v>0</v>
      </c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>
        <v>1</v>
      </c>
      <c r="X366" s="63"/>
      <c r="Y366" s="63"/>
      <c r="Z366" s="63"/>
      <c r="AA366" s="63"/>
      <c r="AB366" s="63"/>
      <c r="AC366" s="63"/>
      <c r="AD366" s="63"/>
      <c r="AE366" s="63"/>
      <c r="AF366" s="71"/>
    </row>
    <row r="367" spans="1:32" x14ac:dyDescent="0.25">
      <c r="A367" s="61" t="s">
        <v>711</v>
      </c>
      <c r="B367" s="62">
        <f t="shared" si="6"/>
        <v>3</v>
      </c>
      <c r="C367" s="63"/>
      <c r="D367" s="63">
        <v>1</v>
      </c>
      <c r="E367" s="63"/>
      <c r="F367" s="63"/>
      <c r="G367" s="63"/>
      <c r="H367" s="63">
        <v>2</v>
      </c>
      <c r="I367" s="63">
        <v>0</v>
      </c>
      <c r="J367" s="63"/>
      <c r="K367" s="63">
        <v>0</v>
      </c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71"/>
    </row>
    <row r="368" spans="1:32" x14ac:dyDescent="0.25">
      <c r="A368" s="61" t="s">
        <v>739</v>
      </c>
      <c r="B368" s="62">
        <f t="shared" si="6"/>
        <v>1</v>
      </c>
      <c r="C368" s="63"/>
      <c r="D368" s="63">
        <v>0</v>
      </c>
      <c r="E368" s="63"/>
      <c r="F368" s="63"/>
      <c r="G368" s="63"/>
      <c r="H368" s="63"/>
      <c r="I368" s="63">
        <v>0</v>
      </c>
      <c r="J368" s="63"/>
      <c r="K368" s="63">
        <v>0</v>
      </c>
      <c r="L368" s="63"/>
      <c r="M368" s="63">
        <v>1</v>
      </c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71"/>
    </row>
    <row r="369" spans="1:32" x14ac:dyDescent="0.25">
      <c r="A369" s="61" t="s">
        <v>438</v>
      </c>
      <c r="B369" s="62">
        <f t="shared" si="6"/>
        <v>6</v>
      </c>
      <c r="C369" s="63">
        <v>1</v>
      </c>
      <c r="D369" s="63">
        <v>2</v>
      </c>
      <c r="E369" s="63"/>
      <c r="F369" s="63">
        <v>1</v>
      </c>
      <c r="G369" s="63"/>
      <c r="H369" s="63"/>
      <c r="I369" s="63">
        <v>0</v>
      </c>
      <c r="J369" s="63"/>
      <c r="K369" s="63">
        <v>0</v>
      </c>
      <c r="L369" s="63"/>
      <c r="M369" s="63">
        <v>1</v>
      </c>
      <c r="N369" s="63"/>
      <c r="O369" s="63">
        <v>1</v>
      </c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71"/>
    </row>
    <row r="370" spans="1:32" x14ac:dyDescent="0.25">
      <c r="A370" s="61" t="s">
        <v>666</v>
      </c>
      <c r="B370" s="62">
        <f t="shared" si="6"/>
        <v>2</v>
      </c>
      <c r="C370" s="63"/>
      <c r="D370" s="63">
        <v>0</v>
      </c>
      <c r="E370" s="63"/>
      <c r="F370" s="63"/>
      <c r="G370" s="63"/>
      <c r="H370" s="63"/>
      <c r="I370" s="63">
        <v>0</v>
      </c>
      <c r="J370" s="63"/>
      <c r="K370" s="63">
        <v>0</v>
      </c>
      <c r="L370" s="63"/>
      <c r="M370" s="63"/>
      <c r="N370" s="63"/>
      <c r="O370" s="63">
        <v>1</v>
      </c>
      <c r="P370" s="63"/>
      <c r="Q370" s="63"/>
      <c r="R370" s="63"/>
      <c r="S370" s="63"/>
      <c r="T370" s="63"/>
      <c r="U370" s="63"/>
      <c r="V370" s="63"/>
      <c r="W370" s="63"/>
      <c r="X370" s="63"/>
      <c r="Y370" s="63">
        <v>1</v>
      </c>
      <c r="Z370" s="63"/>
      <c r="AA370" s="63"/>
      <c r="AB370" s="63"/>
      <c r="AC370" s="63"/>
      <c r="AD370" s="63"/>
      <c r="AE370" s="63"/>
      <c r="AF370" s="71"/>
    </row>
    <row r="371" spans="1:32" x14ac:dyDescent="0.25">
      <c r="A371" s="61" t="s">
        <v>459</v>
      </c>
      <c r="B371" s="62">
        <f t="shared" si="6"/>
        <v>1</v>
      </c>
      <c r="C371" s="63"/>
      <c r="D371" s="63">
        <v>0</v>
      </c>
      <c r="E371" s="63"/>
      <c r="F371" s="63"/>
      <c r="G371" s="63"/>
      <c r="H371" s="63"/>
      <c r="I371" s="63">
        <v>0</v>
      </c>
      <c r="J371" s="63"/>
      <c r="K371" s="63">
        <v>0</v>
      </c>
      <c r="L371" s="63"/>
      <c r="M371" s="63"/>
      <c r="N371" s="63"/>
      <c r="O371" s="63">
        <v>1</v>
      </c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71"/>
    </row>
    <row r="372" spans="1:32" x14ac:dyDescent="0.25">
      <c r="A372" s="61" t="s">
        <v>298</v>
      </c>
      <c r="B372" s="62">
        <f t="shared" si="6"/>
        <v>9</v>
      </c>
      <c r="C372" s="63"/>
      <c r="D372" s="63">
        <v>1</v>
      </c>
      <c r="E372" s="63"/>
      <c r="F372" s="63"/>
      <c r="G372" s="63"/>
      <c r="H372" s="63"/>
      <c r="I372" s="63">
        <v>0</v>
      </c>
      <c r="J372" s="63">
        <v>3</v>
      </c>
      <c r="K372" s="63">
        <v>0</v>
      </c>
      <c r="L372" s="63">
        <v>1</v>
      </c>
      <c r="M372" s="63">
        <v>2</v>
      </c>
      <c r="N372" s="63"/>
      <c r="O372" s="63"/>
      <c r="P372" s="63"/>
      <c r="Q372" s="63">
        <v>1</v>
      </c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>
        <v>1</v>
      </c>
      <c r="AF372" s="71"/>
    </row>
    <row r="373" spans="1:32" x14ac:dyDescent="0.25">
      <c r="A373" s="61" t="s">
        <v>305</v>
      </c>
      <c r="B373" s="62">
        <f t="shared" si="6"/>
        <v>1</v>
      </c>
      <c r="C373" s="63"/>
      <c r="D373" s="63">
        <v>1</v>
      </c>
      <c r="E373" s="63"/>
      <c r="F373" s="63"/>
      <c r="G373" s="63"/>
      <c r="H373" s="63"/>
      <c r="I373" s="63">
        <v>0</v>
      </c>
      <c r="J373" s="63"/>
      <c r="K373" s="63">
        <v>0</v>
      </c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71"/>
    </row>
    <row r="374" spans="1:32" x14ac:dyDescent="0.25">
      <c r="A374" s="61" t="s">
        <v>172</v>
      </c>
      <c r="B374" s="62">
        <f t="shared" si="6"/>
        <v>21</v>
      </c>
      <c r="C374" s="63">
        <v>2</v>
      </c>
      <c r="D374" s="63">
        <v>1</v>
      </c>
      <c r="E374" s="63">
        <v>3</v>
      </c>
      <c r="F374" s="63">
        <v>1</v>
      </c>
      <c r="G374" s="63">
        <v>1</v>
      </c>
      <c r="H374" s="63"/>
      <c r="I374" s="63">
        <v>2</v>
      </c>
      <c r="J374" s="63">
        <v>2</v>
      </c>
      <c r="K374" s="63">
        <v>1</v>
      </c>
      <c r="L374" s="63"/>
      <c r="M374" s="63">
        <v>1</v>
      </c>
      <c r="N374" s="63"/>
      <c r="O374" s="63">
        <v>4</v>
      </c>
      <c r="P374" s="63"/>
      <c r="Q374" s="63"/>
      <c r="R374" s="63"/>
      <c r="S374" s="63"/>
      <c r="T374" s="63"/>
      <c r="U374" s="63"/>
      <c r="V374" s="63"/>
      <c r="W374" s="63"/>
      <c r="X374" s="63"/>
      <c r="Y374" s="63">
        <v>1</v>
      </c>
      <c r="Z374" s="63"/>
      <c r="AA374" s="63"/>
      <c r="AB374" s="63"/>
      <c r="AC374" s="63">
        <v>1</v>
      </c>
      <c r="AD374" s="63"/>
      <c r="AE374" s="63">
        <v>1</v>
      </c>
      <c r="AF374" s="71"/>
    </row>
    <row r="375" spans="1:32" x14ac:dyDescent="0.25">
      <c r="A375" s="61" t="s">
        <v>122</v>
      </c>
      <c r="B375" s="62">
        <f t="shared" si="6"/>
        <v>1</v>
      </c>
      <c r="C375" s="63"/>
      <c r="D375" s="63">
        <v>0</v>
      </c>
      <c r="E375" s="63"/>
      <c r="F375" s="63"/>
      <c r="G375" s="63"/>
      <c r="H375" s="63"/>
      <c r="I375" s="63">
        <v>0</v>
      </c>
      <c r="J375" s="63"/>
      <c r="K375" s="63">
        <v>0</v>
      </c>
      <c r="L375" s="63">
        <v>1</v>
      </c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71"/>
    </row>
    <row r="376" spans="1:32" x14ac:dyDescent="0.25">
      <c r="A376" s="61" t="s">
        <v>224</v>
      </c>
      <c r="B376" s="62">
        <f t="shared" si="6"/>
        <v>1</v>
      </c>
      <c r="C376" s="63"/>
      <c r="D376" s="63">
        <v>0</v>
      </c>
      <c r="E376" s="63">
        <v>1</v>
      </c>
      <c r="F376" s="63"/>
      <c r="G376" s="63"/>
      <c r="H376" s="63"/>
      <c r="I376" s="63">
        <v>0</v>
      </c>
      <c r="J376" s="63"/>
      <c r="K376" s="63">
        <v>0</v>
      </c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71"/>
    </row>
    <row r="377" spans="1:32" x14ac:dyDescent="0.25">
      <c r="A377" s="61" t="s">
        <v>101</v>
      </c>
      <c r="B377" s="62">
        <f t="shared" si="6"/>
        <v>23</v>
      </c>
      <c r="C377" s="63">
        <v>2</v>
      </c>
      <c r="D377" s="63">
        <v>3</v>
      </c>
      <c r="E377" s="63">
        <v>2</v>
      </c>
      <c r="F377" s="63">
        <v>2</v>
      </c>
      <c r="G377" s="63"/>
      <c r="H377" s="63"/>
      <c r="I377" s="63">
        <v>1</v>
      </c>
      <c r="J377" s="63">
        <v>3</v>
      </c>
      <c r="K377" s="63">
        <v>0</v>
      </c>
      <c r="L377" s="63">
        <v>1</v>
      </c>
      <c r="M377" s="63">
        <v>2</v>
      </c>
      <c r="N377" s="63"/>
      <c r="O377" s="63">
        <v>3</v>
      </c>
      <c r="P377" s="63"/>
      <c r="Q377" s="63"/>
      <c r="R377" s="63">
        <v>1</v>
      </c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>
        <v>2</v>
      </c>
      <c r="AD377" s="63"/>
      <c r="AE377" s="63"/>
      <c r="AF377" s="64">
        <v>1</v>
      </c>
    </row>
    <row r="378" spans="1:32" x14ac:dyDescent="0.25">
      <c r="A378" s="61" t="s">
        <v>149</v>
      </c>
      <c r="B378" s="62">
        <f t="shared" si="6"/>
        <v>9</v>
      </c>
      <c r="C378" s="63">
        <v>1</v>
      </c>
      <c r="D378" s="63">
        <v>1</v>
      </c>
      <c r="E378" s="63">
        <v>2</v>
      </c>
      <c r="F378" s="63">
        <v>1</v>
      </c>
      <c r="G378" s="63"/>
      <c r="H378" s="63"/>
      <c r="I378" s="63">
        <v>0</v>
      </c>
      <c r="J378" s="63"/>
      <c r="K378" s="63">
        <v>0</v>
      </c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>
        <v>1</v>
      </c>
      <c r="Z378" s="63"/>
      <c r="AA378" s="63"/>
      <c r="AB378" s="63"/>
      <c r="AC378" s="63">
        <v>3</v>
      </c>
      <c r="AD378" s="63"/>
      <c r="AE378" s="63"/>
      <c r="AF378" s="71"/>
    </row>
    <row r="379" spans="1:32" x14ac:dyDescent="0.25">
      <c r="A379" s="61" t="s">
        <v>146</v>
      </c>
      <c r="B379" s="62">
        <f t="shared" si="6"/>
        <v>6</v>
      </c>
      <c r="C379" s="63"/>
      <c r="D379" s="63">
        <v>0</v>
      </c>
      <c r="E379" s="63"/>
      <c r="F379" s="63">
        <v>2</v>
      </c>
      <c r="G379" s="63"/>
      <c r="H379" s="63"/>
      <c r="I379" s="63">
        <v>1</v>
      </c>
      <c r="J379" s="63">
        <v>1</v>
      </c>
      <c r="K379" s="63">
        <v>0</v>
      </c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>
        <v>1</v>
      </c>
      <c r="AB379" s="63"/>
      <c r="AC379" s="63">
        <v>1</v>
      </c>
      <c r="AD379" s="63"/>
      <c r="AE379" s="63"/>
      <c r="AF379" s="71"/>
    </row>
    <row r="380" spans="1:32" x14ac:dyDescent="0.25">
      <c r="A380" s="61" t="s">
        <v>395</v>
      </c>
      <c r="B380" s="62">
        <f t="shared" si="6"/>
        <v>1</v>
      </c>
      <c r="C380" s="63"/>
      <c r="D380" s="63">
        <v>0</v>
      </c>
      <c r="E380" s="63"/>
      <c r="F380" s="63">
        <v>1</v>
      </c>
      <c r="G380" s="63"/>
      <c r="H380" s="63"/>
      <c r="I380" s="63">
        <v>0</v>
      </c>
      <c r="J380" s="63"/>
      <c r="K380" s="63">
        <v>0</v>
      </c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71"/>
    </row>
    <row r="381" spans="1:32" x14ac:dyDescent="0.25">
      <c r="A381" s="61" t="s">
        <v>231</v>
      </c>
      <c r="B381" s="62">
        <f t="shared" si="6"/>
        <v>4</v>
      </c>
      <c r="C381" s="63"/>
      <c r="D381" s="63">
        <v>0</v>
      </c>
      <c r="E381" s="63">
        <v>2</v>
      </c>
      <c r="F381" s="63">
        <v>1</v>
      </c>
      <c r="G381" s="63"/>
      <c r="H381" s="63"/>
      <c r="I381" s="63">
        <v>0</v>
      </c>
      <c r="J381" s="63"/>
      <c r="K381" s="63">
        <v>0</v>
      </c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>
        <v>1</v>
      </c>
      <c r="AF381" s="71"/>
    </row>
    <row r="382" spans="1:32" x14ac:dyDescent="0.25">
      <c r="A382" s="61" t="s">
        <v>151</v>
      </c>
      <c r="B382" s="62">
        <f t="shared" si="6"/>
        <v>2</v>
      </c>
      <c r="C382" s="63"/>
      <c r="D382" s="63">
        <v>0</v>
      </c>
      <c r="E382" s="63"/>
      <c r="F382" s="63">
        <v>1</v>
      </c>
      <c r="G382" s="63"/>
      <c r="H382" s="63"/>
      <c r="I382" s="63">
        <v>0</v>
      </c>
      <c r="J382" s="63"/>
      <c r="K382" s="63">
        <v>0</v>
      </c>
      <c r="L382" s="63">
        <v>1</v>
      </c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71"/>
    </row>
    <row r="383" spans="1:32" x14ac:dyDescent="0.25">
      <c r="A383" s="61" t="s">
        <v>564</v>
      </c>
      <c r="B383" s="62">
        <f t="shared" si="6"/>
        <v>1</v>
      </c>
      <c r="C383" s="63"/>
      <c r="D383" s="63">
        <v>1</v>
      </c>
      <c r="E383" s="63"/>
      <c r="F383" s="63"/>
      <c r="G383" s="63"/>
      <c r="H383" s="63"/>
      <c r="I383" s="63">
        <v>0</v>
      </c>
      <c r="J383" s="63"/>
      <c r="K383" s="63">
        <v>0</v>
      </c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71"/>
    </row>
    <row r="384" spans="1:32" x14ac:dyDescent="0.25">
      <c r="A384" s="61" t="s">
        <v>497</v>
      </c>
      <c r="B384" s="62">
        <f t="shared" si="6"/>
        <v>8</v>
      </c>
      <c r="C384" s="63"/>
      <c r="D384" s="63">
        <v>1</v>
      </c>
      <c r="E384" s="63">
        <v>1</v>
      </c>
      <c r="F384" s="63">
        <v>1</v>
      </c>
      <c r="G384" s="63"/>
      <c r="H384" s="63"/>
      <c r="I384" s="63">
        <v>0</v>
      </c>
      <c r="J384" s="63"/>
      <c r="K384" s="63">
        <v>0</v>
      </c>
      <c r="L384" s="63"/>
      <c r="M384" s="63">
        <v>1</v>
      </c>
      <c r="N384" s="63"/>
      <c r="O384" s="63">
        <v>2</v>
      </c>
      <c r="P384" s="63"/>
      <c r="Q384" s="63"/>
      <c r="R384" s="63"/>
      <c r="S384" s="63"/>
      <c r="T384" s="63"/>
      <c r="U384" s="63"/>
      <c r="V384" s="63"/>
      <c r="W384" s="63"/>
      <c r="X384" s="63"/>
      <c r="Y384" s="63">
        <v>1</v>
      </c>
      <c r="Z384" s="63"/>
      <c r="AA384" s="63"/>
      <c r="AB384" s="63"/>
      <c r="AC384" s="63"/>
      <c r="AD384" s="63"/>
      <c r="AE384" s="63">
        <v>1</v>
      </c>
      <c r="AF384" s="71"/>
    </row>
    <row r="385" spans="1:32" x14ac:dyDescent="0.25">
      <c r="A385" s="61" t="s">
        <v>720</v>
      </c>
      <c r="B385" s="62">
        <f t="shared" si="6"/>
        <v>2</v>
      </c>
      <c r="C385" s="63"/>
      <c r="D385" s="63">
        <v>1</v>
      </c>
      <c r="E385" s="63"/>
      <c r="F385" s="63"/>
      <c r="G385" s="63"/>
      <c r="H385" s="63"/>
      <c r="I385" s="63">
        <v>0</v>
      </c>
      <c r="J385" s="63"/>
      <c r="K385" s="63">
        <v>0</v>
      </c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>
        <v>1</v>
      </c>
      <c r="AB385" s="63"/>
      <c r="AC385" s="63"/>
      <c r="AD385" s="63"/>
      <c r="AE385" s="63"/>
      <c r="AF385" s="71"/>
    </row>
    <row r="386" spans="1:32" x14ac:dyDescent="0.25">
      <c r="A386" s="61" t="s">
        <v>601</v>
      </c>
      <c r="B386" s="62">
        <f t="shared" si="6"/>
        <v>1</v>
      </c>
      <c r="C386" s="63"/>
      <c r="D386" s="63">
        <v>0</v>
      </c>
      <c r="E386" s="63"/>
      <c r="F386" s="63"/>
      <c r="G386" s="63"/>
      <c r="H386" s="63"/>
      <c r="I386" s="63">
        <v>0</v>
      </c>
      <c r="J386" s="63"/>
      <c r="K386" s="63">
        <v>0</v>
      </c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>
        <v>1</v>
      </c>
      <c r="AD386" s="63"/>
      <c r="AE386" s="63"/>
      <c r="AF386" s="71"/>
    </row>
    <row r="387" spans="1:32" x14ac:dyDescent="0.25">
      <c r="A387" s="61" t="s">
        <v>275</v>
      </c>
      <c r="B387" s="62">
        <f t="shared" si="6"/>
        <v>5</v>
      </c>
      <c r="C387" s="63">
        <v>1</v>
      </c>
      <c r="D387" s="63">
        <v>1</v>
      </c>
      <c r="E387" s="63"/>
      <c r="F387" s="63"/>
      <c r="G387" s="63"/>
      <c r="H387" s="63"/>
      <c r="I387" s="63">
        <v>1</v>
      </c>
      <c r="J387" s="63"/>
      <c r="K387" s="63">
        <v>0</v>
      </c>
      <c r="L387" s="63">
        <v>1</v>
      </c>
      <c r="M387" s="63"/>
      <c r="N387" s="63"/>
      <c r="O387" s="63">
        <v>1</v>
      </c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71"/>
    </row>
    <row r="388" spans="1:32" x14ac:dyDescent="0.25">
      <c r="A388" s="61" t="s">
        <v>215</v>
      </c>
      <c r="B388" s="62">
        <f t="shared" si="6"/>
        <v>2</v>
      </c>
      <c r="C388" s="63"/>
      <c r="D388" s="63">
        <v>0</v>
      </c>
      <c r="E388" s="63"/>
      <c r="F388" s="63"/>
      <c r="G388" s="63"/>
      <c r="H388" s="63"/>
      <c r="I388" s="63">
        <v>0</v>
      </c>
      <c r="J388" s="63"/>
      <c r="K388" s="63">
        <v>0</v>
      </c>
      <c r="L388" s="63"/>
      <c r="M388" s="63">
        <v>1</v>
      </c>
      <c r="N388" s="63"/>
      <c r="O388" s="63">
        <v>1</v>
      </c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71"/>
    </row>
    <row r="389" spans="1:32" x14ac:dyDescent="0.25">
      <c r="A389" s="61" t="s">
        <v>96</v>
      </c>
      <c r="B389" s="62">
        <f t="shared" si="6"/>
        <v>4</v>
      </c>
      <c r="C389" s="63"/>
      <c r="D389" s="63">
        <v>0</v>
      </c>
      <c r="E389" s="63">
        <v>1</v>
      </c>
      <c r="F389" s="63"/>
      <c r="G389" s="63"/>
      <c r="H389" s="63"/>
      <c r="I389" s="63">
        <v>1</v>
      </c>
      <c r="J389" s="63"/>
      <c r="K389" s="63">
        <v>0</v>
      </c>
      <c r="L389" s="63"/>
      <c r="M389" s="63">
        <v>1</v>
      </c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>
        <v>1</v>
      </c>
      <c r="AD389" s="63"/>
      <c r="AE389" s="63"/>
      <c r="AF389" s="71"/>
    </row>
    <row r="390" spans="1:32" x14ac:dyDescent="0.25">
      <c r="A390" s="61" t="s">
        <v>202</v>
      </c>
      <c r="B390" s="62">
        <f t="shared" si="6"/>
        <v>1</v>
      </c>
      <c r="C390" s="63"/>
      <c r="D390" s="63">
        <v>0</v>
      </c>
      <c r="E390" s="63"/>
      <c r="F390" s="63"/>
      <c r="G390" s="63"/>
      <c r="H390" s="63"/>
      <c r="I390" s="63">
        <v>0</v>
      </c>
      <c r="J390" s="63">
        <v>1</v>
      </c>
      <c r="K390" s="63">
        <v>0</v>
      </c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71"/>
    </row>
    <row r="391" spans="1:32" x14ac:dyDescent="0.25">
      <c r="A391" s="61" t="s">
        <v>335</v>
      </c>
      <c r="B391" s="62">
        <f t="shared" ref="B391:B454" si="7">SUM(C391:AF391)</f>
        <v>5</v>
      </c>
      <c r="C391" s="63"/>
      <c r="D391" s="63">
        <v>0</v>
      </c>
      <c r="E391" s="63">
        <v>1</v>
      </c>
      <c r="F391" s="63">
        <v>1</v>
      </c>
      <c r="G391" s="63"/>
      <c r="H391" s="63"/>
      <c r="I391" s="63">
        <v>0</v>
      </c>
      <c r="J391" s="63"/>
      <c r="K391" s="63">
        <v>0</v>
      </c>
      <c r="L391" s="63">
        <v>1</v>
      </c>
      <c r="M391" s="63"/>
      <c r="N391" s="63"/>
      <c r="O391" s="63">
        <v>1</v>
      </c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>
        <v>1</v>
      </c>
      <c r="AD391" s="63"/>
      <c r="AE391" s="63"/>
      <c r="AF391" s="71"/>
    </row>
    <row r="392" spans="1:32" x14ac:dyDescent="0.25">
      <c r="A392" s="61" t="s">
        <v>121</v>
      </c>
      <c r="B392" s="62">
        <f t="shared" si="7"/>
        <v>5</v>
      </c>
      <c r="C392" s="63"/>
      <c r="D392" s="63">
        <v>1</v>
      </c>
      <c r="E392" s="63"/>
      <c r="F392" s="63"/>
      <c r="G392" s="63"/>
      <c r="H392" s="63"/>
      <c r="I392" s="63">
        <v>0</v>
      </c>
      <c r="J392" s="63"/>
      <c r="K392" s="63">
        <v>0</v>
      </c>
      <c r="L392" s="63"/>
      <c r="M392" s="63"/>
      <c r="N392" s="63"/>
      <c r="O392" s="63">
        <v>1</v>
      </c>
      <c r="P392" s="63"/>
      <c r="Q392" s="63"/>
      <c r="R392" s="63"/>
      <c r="S392" s="63"/>
      <c r="T392" s="63">
        <v>2</v>
      </c>
      <c r="U392" s="63"/>
      <c r="V392" s="63"/>
      <c r="W392" s="63"/>
      <c r="X392" s="63"/>
      <c r="Y392" s="63"/>
      <c r="Z392" s="63"/>
      <c r="AA392" s="63"/>
      <c r="AB392" s="63"/>
      <c r="AC392" s="63">
        <v>1</v>
      </c>
      <c r="AD392" s="63"/>
      <c r="AE392" s="63"/>
      <c r="AF392" s="71"/>
    </row>
    <row r="393" spans="1:32" x14ac:dyDescent="0.25">
      <c r="A393" s="61" t="s">
        <v>95</v>
      </c>
      <c r="B393" s="62">
        <f t="shared" si="7"/>
        <v>10</v>
      </c>
      <c r="C393" s="63">
        <v>1</v>
      </c>
      <c r="D393" s="63">
        <v>1</v>
      </c>
      <c r="E393" s="63"/>
      <c r="F393" s="63">
        <v>2</v>
      </c>
      <c r="G393" s="63"/>
      <c r="H393" s="63"/>
      <c r="I393" s="63">
        <v>2</v>
      </c>
      <c r="J393" s="63">
        <v>1</v>
      </c>
      <c r="K393" s="63">
        <v>0</v>
      </c>
      <c r="L393" s="63"/>
      <c r="M393" s="63"/>
      <c r="N393" s="63"/>
      <c r="O393" s="63">
        <v>2</v>
      </c>
      <c r="P393" s="63"/>
      <c r="Q393" s="63"/>
      <c r="R393" s="63"/>
      <c r="S393" s="63"/>
      <c r="T393" s="63"/>
      <c r="U393" s="63"/>
      <c r="V393" s="63"/>
      <c r="W393" s="63"/>
      <c r="X393" s="63"/>
      <c r="Y393" s="63">
        <v>1</v>
      </c>
      <c r="Z393" s="63"/>
      <c r="AA393" s="63"/>
      <c r="AB393" s="63"/>
      <c r="AC393" s="63"/>
      <c r="AD393" s="63"/>
      <c r="AE393" s="63"/>
      <c r="AF393" s="71"/>
    </row>
    <row r="394" spans="1:32" x14ac:dyDescent="0.25">
      <c r="A394" s="61" t="s">
        <v>326</v>
      </c>
      <c r="B394" s="62">
        <f t="shared" si="7"/>
        <v>11</v>
      </c>
      <c r="C394" s="63">
        <v>1</v>
      </c>
      <c r="D394" s="63">
        <v>0</v>
      </c>
      <c r="E394" s="63"/>
      <c r="F394" s="63">
        <v>4</v>
      </c>
      <c r="G394" s="63"/>
      <c r="H394" s="63"/>
      <c r="I394" s="63">
        <v>0</v>
      </c>
      <c r="J394" s="63">
        <v>1</v>
      </c>
      <c r="K394" s="63">
        <v>0</v>
      </c>
      <c r="L394" s="63"/>
      <c r="M394" s="63"/>
      <c r="N394" s="63"/>
      <c r="O394" s="63">
        <v>2</v>
      </c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>
        <v>1</v>
      </c>
      <c r="AD394" s="63"/>
      <c r="AE394" s="63">
        <v>1</v>
      </c>
      <c r="AF394" s="64">
        <v>1</v>
      </c>
    </row>
    <row r="395" spans="1:32" x14ac:dyDescent="0.25">
      <c r="A395" s="61" t="s">
        <v>327</v>
      </c>
      <c r="B395" s="62">
        <f t="shared" si="7"/>
        <v>4</v>
      </c>
      <c r="C395" s="63"/>
      <c r="D395" s="63">
        <v>1</v>
      </c>
      <c r="E395" s="63"/>
      <c r="F395" s="63"/>
      <c r="G395" s="63"/>
      <c r="H395" s="63"/>
      <c r="I395" s="63">
        <v>0</v>
      </c>
      <c r="J395" s="63"/>
      <c r="K395" s="63">
        <v>0</v>
      </c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>
        <v>3</v>
      </c>
      <c r="Z395" s="63"/>
      <c r="AA395" s="63"/>
      <c r="AB395" s="63"/>
      <c r="AC395" s="63"/>
      <c r="AD395" s="63"/>
      <c r="AE395" s="63"/>
      <c r="AF395" s="71"/>
    </row>
    <row r="396" spans="1:32" x14ac:dyDescent="0.25">
      <c r="A396" s="61" t="s">
        <v>116</v>
      </c>
      <c r="B396" s="62">
        <f t="shared" si="7"/>
        <v>29</v>
      </c>
      <c r="C396" s="63">
        <v>1</v>
      </c>
      <c r="D396" s="63">
        <v>3</v>
      </c>
      <c r="E396" s="63">
        <v>3</v>
      </c>
      <c r="F396" s="63">
        <v>5</v>
      </c>
      <c r="G396" s="63"/>
      <c r="H396" s="63"/>
      <c r="I396" s="63">
        <v>1</v>
      </c>
      <c r="J396" s="63"/>
      <c r="K396" s="63">
        <v>0</v>
      </c>
      <c r="L396" s="63">
        <v>1</v>
      </c>
      <c r="M396" s="63">
        <v>3</v>
      </c>
      <c r="N396" s="63">
        <v>1</v>
      </c>
      <c r="O396" s="63">
        <v>2</v>
      </c>
      <c r="P396" s="63">
        <v>1</v>
      </c>
      <c r="Q396" s="63"/>
      <c r="R396" s="63"/>
      <c r="S396" s="63"/>
      <c r="T396" s="63">
        <v>1</v>
      </c>
      <c r="U396" s="63"/>
      <c r="V396" s="63"/>
      <c r="W396" s="63"/>
      <c r="X396" s="63"/>
      <c r="Y396" s="63">
        <v>2</v>
      </c>
      <c r="Z396" s="63">
        <v>1</v>
      </c>
      <c r="AA396" s="63">
        <v>1</v>
      </c>
      <c r="AB396" s="63"/>
      <c r="AC396" s="63">
        <v>1</v>
      </c>
      <c r="AD396" s="63"/>
      <c r="AE396" s="63"/>
      <c r="AF396" s="64">
        <v>2</v>
      </c>
    </row>
    <row r="397" spans="1:32" x14ac:dyDescent="0.25">
      <c r="A397" s="61" t="s">
        <v>187</v>
      </c>
      <c r="B397" s="62">
        <f t="shared" si="7"/>
        <v>23</v>
      </c>
      <c r="C397" s="63">
        <v>2</v>
      </c>
      <c r="D397" s="63">
        <v>3</v>
      </c>
      <c r="E397" s="63">
        <v>3</v>
      </c>
      <c r="F397" s="63">
        <v>3</v>
      </c>
      <c r="G397" s="63"/>
      <c r="H397" s="63"/>
      <c r="I397" s="63">
        <v>0</v>
      </c>
      <c r="J397" s="63">
        <v>2</v>
      </c>
      <c r="K397" s="63">
        <v>2</v>
      </c>
      <c r="L397" s="63"/>
      <c r="M397" s="63">
        <v>3</v>
      </c>
      <c r="N397" s="63"/>
      <c r="O397" s="63">
        <v>2</v>
      </c>
      <c r="P397" s="63"/>
      <c r="Q397" s="63"/>
      <c r="R397" s="63"/>
      <c r="S397" s="63"/>
      <c r="T397" s="63"/>
      <c r="U397" s="63"/>
      <c r="V397" s="63"/>
      <c r="W397" s="63"/>
      <c r="X397" s="63"/>
      <c r="Y397" s="63">
        <v>1</v>
      </c>
      <c r="Z397" s="63">
        <v>1</v>
      </c>
      <c r="AA397" s="63"/>
      <c r="AB397" s="63"/>
      <c r="AC397" s="63"/>
      <c r="AD397" s="63"/>
      <c r="AE397" s="63"/>
      <c r="AF397" s="64">
        <v>1</v>
      </c>
    </row>
    <row r="398" spans="1:32" x14ac:dyDescent="0.25">
      <c r="A398" s="61" t="s">
        <v>777</v>
      </c>
      <c r="B398" s="62">
        <f t="shared" si="7"/>
        <v>1</v>
      </c>
      <c r="C398" s="63"/>
      <c r="D398" s="63">
        <v>0</v>
      </c>
      <c r="E398" s="63"/>
      <c r="F398" s="63"/>
      <c r="G398" s="63"/>
      <c r="H398" s="63"/>
      <c r="I398" s="63">
        <v>0</v>
      </c>
      <c r="J398" s="63"/>
      <c r="K398" s="63">
        <v>0</v>
      </c>
      <c r="L398" s="63"/>
      <c r="M398" s="63"/>
      <c r="N398" s="63"/>
      <c r="O398" s="63"/>
      <c r="P398" s="63"/>
      <c r="Q398" s="63"/>
      <c r="R398" s="63"/>
      <c r="S398" s="63">
        <v>1</v>
      </c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71"/>
    </row>
    <row r="399" spans="1:32" x14ac:dyDescent="0.25">
      <c r="A399" s="61" t="s">
        <v>393</v>
      </c>
      <c r="B399" s="62">
        <f t="shared" si="7"/>
        <v>3</v>
      </c>
      <c r="C399" s="63">
        <v>1</v>
      </c>
      <c r="D399" s="63">
        <v>1</v>
      </c>
      <c r="E399" s="63"/>
      <c r="F399" s="63"/>
      <c r="G399" s="63"/>
      <c r="H399" s="63"/>
      <c r="I399" s="63">
        <v>0</v>
      </c>
      <c r="J399" s="63"/>
      <c r="K399" s="63">
        <v>0</v>
      </c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>
        <v>1</v>
      </c>
      <c r="AA399" s="63"/>
      <c r="AB399" s="63"/>
      <c r="AC399" s="63"/>
      <c r="AD399" s="63"/>
      <c r="AE399" s="63"/>
      <c r="AF399" s="71"/>
    </row>
    <row r="400" spans="1:32" x14ac:dyDescent="0.25">
      <c r="A400" s="61" t="s">
        <v>81</v>
      </c>
      <c r="B400" s="62">
        <f t="shared" si="7"/>
        <v>43</v>
      </c>
      <c r="C400" s="63">
        <v>5</v>
      </c>
      <c r="D400" s="63">
        <v>5</v>
      </c>
      <c r="E400" s="63">
        <v>4</v>
      </c>
      <c r="F400" s="63">
        <v>4</v>
      </c>
      <c r="G400" s="63"/>
      <c r="H400" s="63"/>
      <c r="I400" s="63">
        <v>3</v>
      </c>
      <c r="J400" s="63">
        <v>2</v>
      </c>
      <c r="K400" s="63">
        <v>2</v>
      </c>
      <c r="L400" s="63">
        <v>2</v>
      </c>
      <c r="M400" s="63">
        <v>5</v>
      </c>
      <c r="N400" s="63"/>
      <c r="O400" s="63">
        <v>6</v>
      </c>
      <c r="P400" s="63"/>
      <c r="Q400" s="63"/>
      <c r="R400" s="63"/>
      <c r="S400" s="63"/>
      <c r="T400" s="63">
        <v>1</v>
      </c>
      <c r="U400" s="63">
        <v>1</v>
      </c>
      <c r="V400" s="63"/>
      <c r="W400" s="63"/>
      <c r="X400" s="63"/>
      <c r="Y400" s="63"/>
      <c r="Z400" s="63"/>
      <c r="AA400" s="63"/>
      <c r="AB400" s="63"/>
      <c r="AC400" s="63">
        <v>1</v>
      </c>
      <c r="AD400" s="63"/>
      <c r="AE400" s="63"/>
      <c r="AF400" s="64">
        <v>2</v>
      </c>
    </row>
    <row r="401" spans="1:32" x14ac:dyDescent="0.25">
      <c r="A401" s="61" t="s">
        <v>79</v>
      </c>
      <c r="B401" s="62">
        <f t="shared" si="7"/>
        <v>15</v>
      </c>
      <c r="C401" s="63"/>
      <c r="D401" s="63">
        <v>2</v>
      </c>
      <c r="E401" s="63">
        <v>1</v>
      </c>
      <c r="F401" s="63">
        <v>3</v>
      </c>
      <c r="G401" s="63"/>
      <c r="H401" s="63"/>
      <c r="I401" s="63">
        <v>1</v>
      </c>
      <c r="J401" s="63"/>
      <c r="K401" s="63">
        <v>1</v>
      </c>
      <c r="L401" s="63"/>
      <c r="M401" s="63"/>
      <c r="N401" s="63"/>
      <c r="O401" s="63">
        <v>5</v>
      </c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>
        <v>1</v>
      </c>
      <c r="AB401" s="63"/>
      <c r="AC401" s="63"/>
      <c r="AD401" s="63"/>
      <c r="AE401" s="63">
        <v>1</v>
      </c>
      <c r="AF401" s="71"/>
    </row>
    <row r="402" spans="1:32" x14ac:dyDescent="0.25">
      <c r="A402" s="61" t="s">
        <v>730</v>
      </c>
      <c r="B402" s="62">
        <f t="shared" si="7"/>
        <v>1</v>
      </c>
      <c r="C402" s="63"/>
      <c r="D402" s="63">
        <v>0</v>
      </c>
      <c r="E402" s="63"/>
      <c r="F402" s="63"/>
      <c r="G402" s="63"/>
      <c r="H402" s="63"/>
      <c r="I402" s="63">
        <v>0</v>
      </c>
      <c r="J402" s="63"/>
      <c r="K402" s="63">
        <v>1</v>
      </c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71"/>
    </row>
    <row r="403" spans="1:32" x14ac:dyDescent="0.25">
      <c r="A403" s="61" t="s">
        <v>663</v>
      </c>
      <c r="B403" s="62">
        <f t="shared" si="7"/>
        <v>1</v>
      </c>
      <c r="C403" s="63"/>
      <c r="D403" s="63">
        <v>0</v>
      </c>
      <c r="E403" s="63"/>
      <c r="F403" s="63">
        <v>1</v>
      </c>
      <c r="G403" s="63"/>
      <c r="H403" s="63"/>
      <c r="I403" s="63">
        <v>0</v>
      </c>
      <c r="J403" s="63"/>
      <c r="K403" s="63">
        <v>0</v>
      </c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71"/>
    </row>
    <row r="404" spans="1:32" x14ac:dyDescent="0.25">
      <c r="A404" s="61" t="s">
        <v>676</v>
      </c>
      <c r="B404" s="62">
        <f t="shared" si="7"/>
        <v>5</v>
      </c>
      <c r="C404" s="63"/>
      <c r="D404" s="63">
        <v>2</v>
      </c>
      <c r="E404" s="63">
        <v>3</v>
      </c>
      <c r="F404" s="63"/>
      <c r="G404" s="63"/>
      <c r="H404" s="63"/>
      <c r="I404" s="63">
        <v>0</v>
      </c>
      <c r="J404" s="63"/>
      <c r="K404" s="63">
        <v>0</v>
      </c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71"/>
    </row>
    <row r="405" spans="1:32" x14ac:dyDescent="0.25">
      <c r="A405" s="61" t="s">
        <v>87</v>
      </c>
      <c r="B405" s="62">
        <f t="shared" si="7"/>
        <v>9</v>
      </c>
      <c r="C405" s="63">
        <v>2</v>
      </c>
      <c r="D405" s="63">
        <v>3</v>
      </c>
      <c r="E405" s="63"/>
      <c r="F405" s="63">
        <v>1</v>
      </c>
      <c r="G405" s="63"/>
      <c r="H405" s="63"/>
      <c r="I405" s="63">
        <v>0</v>
      </c>
      <c r="J405" s="63"/>
      <c r="K405" s="63">
        <v>0</v>
      </c>
      <c r="L405" s="63">
        <v>1</v>
      </c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>
        <v>2</v>
      </c>
      <c r="Z405" s="63"/>
      <c r="AA405" s="63"/>
      <c r="AB405" s="63"/>
      <c r="AC405" s="63"/>
      <c r="AD405" s="63"/>
      <c r="AE405" s="63"/>
      <c r="AF405" s="71"/>
    </row>
    <row r="406" spans="1:32" x14ac:dyDescent="0.25">
      <c r="A406" s="61" t="s">
        <v>712</v>
      </c>
      <c r="B406" s="62">
        <f t="shared" si="7"/>
        <v>1</v>
      </c>
      <c r="C406" s="63"/>
      <c r="D406" s="63">
        <v>0</v>
      </c>
      <c r="E406" s="63"/>
      <c r="F406" s="63">
        <v>1</v>
      </c>
      <c r="G406" s="63"/>
      <c r="H406" s="63"/>
      <c r="I406" s="63">
        <v>0</v>
      </c>
      <c r="J406" s="63"/>
      <c r="K406" s="63">
        <v>0</v>
      </c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71"/>
    </row>
    <row r="407" spans="1:32" x14ac:dyDescent="0.25">
      <c r="A407" s="61" t="s">
        <v>239</v>
      </c>
      <c r="B407" s="62">
        <f t="shared" si="7"/>
        <v>4</v>
      </c>
      <c r="C407" s="63"/>
      <c r="D407" s="63">
        <v>1</v>
      </c>
      <c r="E407" s="63">
        <v>1</v>
      </c>
      <c r="F407" s="63"/>
      <c r="G407" s="63"/>
      <c r="H407" s="63"/>
      <c r="I407" s="63">
        <v>0</v>
      </c>
      <c r="J407" s="63"/>
      <c r="K407" s="63">
        <v>0</v>
      </c>
      <c r="L407" s="63">
        <v>1</v>
      </c>
      <c r="M407" s="63"/>
      <c r="N407" s="63"/>
      <c r="O407" s="63">
        <v>1</v>
      </c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71"/>
    </row>
    <row r="408" spans="1:32" x14ac:dyDescent="0.25">
      <c r="A408" s="61" t="s">
        <v>500</v>
      </c>
      <c r="B408" s="62">
        <f t="shared" si="7"/>
        <v>16</v>
      </c>
      <c r="C408" s="63">
        <v>3</v>
      </c>
      <c r="D408" s="63">
        <v>10</v>
      </c>
      <c r="E408" s="63">
        <v>1</v>
      </c>
      <c r="F408" s="63"/>
      <c r="G408" s="63"/>
      <c r="H408" s="63"/>
      <c r="I408" s="63">
        <v>0</v>
      </c>
      <c r="J408" s="63"/>
      <c r="K408" s="63">
        <v>0</v>
      </c>
      <c r="L408" s="63"/>
      <c r="M408" s="63">
        <v>1</v>
      </c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>
        <v>1</v>
      </c>
      <c r="AB408" s="63"/>
      <c r="AC408" s="63"/>
      <c r="AD408" s="63"/>
      <c r="AE408" s="63"/>
      <c r="AF408" s="71"/>
    </row>
    <row r="409" spans="1:32" x14ac:dyDescent="0.25">
      <c r="A409" s="61" t="s">
        <v>317</v>
      </c>
      <c r="B409" s="62">
        <f t="shared" si="7"/>
        <v>8</v>
      </c>
      <c r="C409" s="63"/>
      <c r="D409" s="63">
        <v>2</v>
      </c>
      <c r="E409" s="63"/>
      <c r="F409" s="63">
        <v>2</v>
      </c>
      <c r="G409" s="63"/>
      <c r="H409" s="63"/>
      <c r="I409" s="63">
        <v>0</v>
      </c>
      <c r="J409" s="63"/>
      <c r="K409" s="63">
        <v>0</v>
      </c>
      <c r="L409" s="63">
        <v>1</v>
      </c>
      <c r="M409" s="63"/>
      <c r="N409" s="63"/>
      <c r="O409" s="63">
        <v>1</v>
      </c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>
        <v>2</v>
      </c>
      <c r="AD409" s="63"/>
      <c r="AE409" s="63"/>
      <c r="AF409" s="71"/>
    </row>
    <row r="410" spans="1:32" x14ac:dyDescent="0.25">
      <c r="A410" s="61" t="s">
        <v>722</v>
      </c>
      <c r="B410" s="62">
        <f t="shared" si="7"/>
        <v>1</v>
      </c>
      <c r="C410" s="63"/>
      <c r="D410" s="63">
        <v>0</v>
      </c>
      <c r="E410" s="63"/>
      <c r="F410" s="63"/>
      <c r="G410" s="63"/>
      <c r="H410" s="63"/>
      <c r="I410" s="63">
        <v>0</v>
      </c>
      <c r="J410" s="63"/>
      <c r="K410" s="63">
        <v>0</v>
      </c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>
        <v>1</v>
      </c>
      <c r="AF410" s="71"/>
    </row>
    <row r="411" spans="1:32" x14ac:dyDescent="0.25">
      <c r="A411" s="61" t="s">
        <v>544</v>
      </c>
      <c r="B411" s="62">
        <f t="shared" si="7"/>
        <v>2</v>
      </c>
      <c r="C411" s="63"/>
      <c r="D411" s="63">
        <v>2</v>
      </c>
      <c r="E411" s="63"/>
      <c r="F411" s="63"/>
      <c r="G411" s="63"/>
      <c r="H411" s="63"/>
      <c r="I411" s="63">
        <v>0</v>
      </c>
      <c r="J411" s="63"/>
      <c r="K411" s="63">
        <v>0</v>
      </c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71"/>
    </row>
    <row r="412" spans="1:32" x14ac:dyDescent="0.25">
      <c r="A412" s="61" t="s">
        <v>404</v>
      </c>
      <c r="B412" s="62">
        <f t="shared" si="7"/>
        <v>2</v>
      </c>
      <c r="C412" s="63"/>
      <c r="D412" s="63">
        <v>1</v>
      </c>
      <c r="E412" s="63"/>
      <c r="F412" s="63"/>
      <c r="G412" s="63"/>
      <c r="H412" s="63"/>
      <c r="I412" s="63">
        <v>0</v>
      </c>
      <c r="J412" s="63"/>
      <c r="K412" s="63">
        <v>0</v>
      </c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>
        <v>1</v>
      </c>
      <c r="Z412" s="63"/>
      <c r="AA412" s="63"/>
      <c r="AB412" s="63"/>
      <c r="AC412" s="63"/>
      <c r="AD412" s="63"/>
      <c r="AE412" s="63"/>
      <c r="AF412" s="71"/>
    </row>
    <row r="413" spans="1:32" x14ac:dyDescent="0.25">
      <c r="A413" s="61" t="s">
        <v>452</v>
      </c>
      <c r="B413" s="62">
        <f t="shared" si="7"/>
        <v>2</v>
      </c>
      <c r="C413" s="63"/>
      <c r="D413" s="63">
        <v>2</v>
      </c>
      <c r="E413" s="63"/>
      <c r="F413" s="63"/>
      <c r="G413" s="63"/>
      <c r="H413" s="63"/>
      <c r="I413" s="63">
        <v>0</v>
      </c>
      <c r="J413" s="63"/>
      <c r="K413" s="63">
        <v>0</v>
      </c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71"/>
    </row>
    <row r="414" spans="1:32" x14ac:dyDescent="0.25">
      <c r="A414" s="61" t="s">
        <v>567</v>
      </c>
      <c r="B414" s="62">
        <f t="shared" si="7"/>
        <v>2</v>
      </c>
      <c r="C414" s="63"/>
      <c r="D414" s="63">
        <v>1</v>
      </c>
      <c r="E414" s="63"/>
      <c r="F414" s="63"/>
      <c r="G414" s="63"/>
      <c r="H414" s="63"/>
      <c r="I414" s="63">
        <v>0</v>
      </c>
      <c r="J414" s="63"/>
      <c r="K414" s="63">
        <v>0</v>
      </c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>
        <v>1</v>
      </c>
      <c r="Z414" s="63"/>
      <c r="AA414" s="63"/>
      <c r="AB414" s="63"/>
      <c r="AC414" s="63"/>
      <c r="AD414" s="63"/>
      <c r="AE414" s="63"/>
      <c r="AF414" s="71"/>
    </row>
    <row r="415" spans="1:32" x14ac:dyDescent="0.25">
      <c r="A415" s="61" t="s">
        <v>312</v>
      </c>
      <c r="B415" s="62">
        <f t="shared" si="7"/>
        <v>6</v>
      </c>
      <c r="C415" s="63"/>
      <c r="D415" s="63">
        <v>3</v>
      </c>
      <c r="E415" s="63">
        <v>1</v>
      </c>
      <c r="F415" s="63">
        <v>1</v>
      </c>
      <c r="G415" s="63"/>
      <c r="H415" s="63"/>
      <c r="I415" s="63">
        <v>0</v>
      </c>
      <c r="J415" s="63"/>
      <c r="K415" s="63">
        <v>1</v>
      </c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71"/>
    </row>
    <row r="416" spans="1:32" x14ac:dyDescent="0.25">
      <c r="A416" s="61" t="s">
        <v>708</v>
      </c>
      <c r="B416" s="62">
        <f t="shared" si="7"/>
        <v>1</v>
      </c>
      <c r="C416" s="63"/>
      <c r="D416" s="63">
        <v>0</v>
      </c>
      <c r="E416" s="63">
        <v>1</v>
      </c>
      <c r="F416" s="63"/>
      <c r="G416" s="63"/>
      <c r="H416" s="63"/>
      <c r="I416" s="63">
        <v>0</v>
      </c>
      <c r="J416" s="63"/>
      <c r="K416" s="63">
        <v>0</v>
      </c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71"/>
    </row>
    <row r="417" spans="1:32" x14ac:dyDescent="0.25">
      <c r="A417" s="61" t="s">
        <v>342</v>
      </c>
      <c r="B417" s="62">
        <f t="shared" si="7"/>
        <v>3</v>
      </c>
      <c r="C417" s="63"/>
      <c r="D417" s="63">
        <v>2</v>
      </c>
      <c r="E417" s="63"/>
      <c r="F417" s="63"/>
      <c r="G417" s="63"/>
      <c r="H417" s="63"/>
      <c r="I417" s="63">
        <v>0</v>
      </c>
      <c r="J417" s="63"/>
      <c r="K417" s="63">
        <v>0</v>
      </c>
      <c r="L417" s="63"/>
      <c r="M417" s="63"/>
      <c r="N417" s="63"/>
      <c r="O417" s="63">
        <v>1</v>
      </c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71"/>
    </row>
    <row r="418" spans="1:32" x14ac:dyDescent="0.25">
      <c r="A418" s="61" t="s">
        <v>758</v>
      </c>
      <c r="B418" s="62">
        <f t="shared" si="7"/>
        <v>1</v>
      </c>
      <c r="C418" s="63">
        <v>1</v>
      </c>
      <c r="D418" s="63">
        <v>0</v>
      </c>
      <c r="E418" s="63"/>
      <c r="F418" s="63"/>
      <c r="G418" s="63"/>
      <c r="H418" s="63"/>
      <c r="I418" s="63">
        <v>0</v>
      </c>
      <c r="J418" s="63"/>
      <c r="K418" s="63">
        <v>0</v>
      </c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71"/>
    </row>
    <row r="419" spans="1:32" x14ac:dyDescent="0.25">
      <c r="A419" s="61" t="s">
        <v>560</v>
      </c>
      <c r="B419" s="62">
        <f t="shared" si="7"/>
        <v>1</v>
      </c>
      <c r="C419" s="63"/>
      <c r="D419" s="63">
        <v>0</v>
      </c>
      <c r="E419" s="63"/>
      <c r="F419" s="63"/>
      <c r="G419" s="63"/>
      <c r="H419" s="63"/>
      <c r="I419" s="63">
        <v>0</v>
      </c>
      <c r="J419" s="63"/>
      <c r="K419" s="63">
        <v>0</v>
      </c>
      <c r="L419" s="63"/>
      <c r="M419" s="63"/>
      <c r="N419" s="63"/>
      <c r="O419" s="63">
        <v>1</v>
      </c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71"/>
    </row>
    <row r="420" spans="1:32" x14ac:dyDescent="0.25">
      <c r="A420" s="61" t="s">
        <v>703</v>
      </c>
      <c r="B420" s="62">
        <f t="shared" si="7"/>
        <v>1</v>
      </c>
      <c r="C420" s="63"/>
      <c r="D420" s="63">
        <v>0</v>
      </c>
      <c r="E420" s="63"/>
      <c r="F420" s="63"/>
      <c r="G420" s="63"/>
      <c r="H420" s="63"/>
      <c r="I420" s="63">
        <v>0</v>
      </c>
      <c r="J420" s="63"/>
      <c r="K420" s="63">
        <v>0</v>
      </c>
      <c r="L420" s="63"/>
      <c r="M420" s="63"/>
      <c r="N420" s="63"/>
      <c r="O420" s="63"/>
      <c r="P420" s="63"/>
      <c r="Q420" s="63"/>
      <c r="R420" s="63">
        <v>1</v>
      </c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71"/>
    </row>
    <row r="421" spans="1:32" x14ac:dyDescent="0.25">
      <c r="A421" s="61" t="s">
        <v>557</v>
      </c>
      <c r="B421" s="62">
        <f t="shared" si="7"/>
        <v>1</v>
      </c>
      <c r="C421" s="63"/>
      <c r="D421" s="63">
        <v>1</v>
      </c>
      <c r="E421" s="63"/>
      <c r="F421" s="63"/>
      <c r="G421" s="63"/>
      <c r="H421" s="63"/>
      <c r="I421" s="63">
        <v>0</v>
      </c>
      <c r="J421" s="63"/>
      <c r="K421" s="63">
        <v>0</v>
      </c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71"/>
    </row>
    <row r="422" spans="1:32" x14ac:dyDescent="0.25">
      <c r="A422" s="61" t="s">
        <v>324</v>
      </c>
      <c r="B422" s="62">
        <f t="shared" si="7"/>
        <v>2</v>
      </c>
      <c r="C422" s="63">
        <v>1</v>
      </c>
      <c r="D422" s="63">
        <v>0</v>
      </c>
      <c r="E422" s="63"/>
      <c r="F422" s="63"/>
      <c r="G422" s="63"/>
      <c r="H422" s="63"/>
      <c r="I422" s="63">
        <v>0</v>
      </c>
      <c r="J422" s="63">
        <v>1</v>
      </c>
      <c r="K422" s="63">
        <v>0</v>
      </c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71"/>
    </row>
    <row r="423" spans="1:32" x14ac:dyDescent="0.25">
      <c r="A423" s="61" t="s">
        <v>633</v>
      </c>
      <c r="B423" s="62">
        <f t="shared" si="7"/>
        <v>1</v>
      </c>
      <c r="C423" s="63"/>
      <c r="D423" s="63">
        <v>0</v>
      </c>
      <c r="E423" s="63"/>
      <c r="F423" s="63"/>
      <c r="G423" s="63"/>
      <c r="H423" s="63"/>
      <c r="I423" s="63">
        <v>0</v>
      </c>
      <c r="J423" s="63"/>
      <c r="K423" s="63">
        <v>0</v>
      </c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4">
        <v>1</v>
      </c>
    </row>
    <row r="424" spans="1:32" x14ac:dyDescent="0.25">
      <c r="A424" s="61" t="s">
        <v>684</v>
      </c>
      <c r="B424" s="62">
        <f t="shared" si="7"/>
        <v>1</v>
      </c>
      <c r="C424" s="63"/>
      <c r="D424" s="63">
        <v>0</v>
      </c>
      <c r="E424" s="63"/>
      <c r="F424" s="63"/>
      <c r="G424" s="63"/>
      <c r="H424" s="63"/>
      <c r="I424" s="63">
        <v>0</v>
      </c>
      <c r="J424" s="63"/>
      <c r="K424" s="63">
        <v>0</v>
      </c>
      <c r="L424" s="63"/>
      <c r="M424" s="63">
        <v>1</v>
      </c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71"/>
    </row>
    <row r="425" spans="1:32" x14ac:dyDescent="0.25">
      <c r="A425" s="61" t="s">
        <v>262</v>
      </c>
      <c r="B425" s="62">
        <f t="shared" si="7"/>
        <v>3</v>
      </c>
      <c r="C425" s="63"/>
      <c r="D425" s="63">
        <v>0</v>
      </c>
      <c r="E425" s="63">
        <v>1</v>
      </c>
      <c r="F425" s="63">
        <v>1</v>
      </c>
      <c r="G425" s="63"/>
      <c r="H425" s="63"/>
      <c r="I425" s="63">
        <v>0</v>
      </c>
      <c r="J425" s="63"/>
      <c r="K425" s="63">
        <v>0</v>
      </c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>
        <v>1</v>
      </c>
      <c r="Z425" s="63"/>
      <c r="AA425" s="63"/>
      <c r="AB425" s="63"/>
      <c r="AC425" s="63"/>
      <c r="AD425" s="63"/>
      <c r="AE425" s="63"/>
      <c r="AF425" s="71"/>
    </row>
    <row r="426" spans="1:32" x14ac:dyDescent="0.25">
      <c r="A426" s="61" t="s">
        <v>571</v>
      </c>
      <c r="B426" s="62">
        <f t="shared" si="7"/>
        <v>1</v>
      </c>
      <c r="C426" s="63"/>
      <c r="D426" s="63">
        <v>1</v>
      </c>
      <c r="E426" s="63"/>
      <c r="F426" s="63"/>
      <c r="G426" s="63"/>
      <c r="H426" s="63"/>
      <c r="I426" s="63">
        <v>0</v>
      </c>
      <c r="J426" s="63"/>
      <c r="K426" s="63">
        <v>0</v>
      </c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71"/>
    </row>
    <row r="427" spans="1:32" x14ac:dyDescent="0.25">
      <c r="A427" s="61" t="s">
        <v>670</v>
      </c>
      <c r="B427" s="62">
        <f t="shared" si="7"/>
        <v>1</v>
      </c>
      <c r="C427" s="63">
        <v>1</v>
      </c>
      <c r="D427" s="63">
        <v>0</v>
      </c>
      <c r="E427" s="63"/>
      <c r="F427" s="63"/>
      <c r="G427" s="63"/>
      <c r="H427" s="63"/>
      <c r="I427" s="63">
        <v>0</v>
      </c>
      <c r="J427" s="63"/>
      <c r="K427" s="63">
        <v>0</v>
      </c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71"/>
    </row>
    <row r="428" spans="1:32" x14ac:dyDescent="0.25">
      <c r="A428" s="61" t="s">
        <v>691</v>
      </c>
      <c r="B428" s="62">
        <f t="shared" si="7"/>
        <v>1</v>
      </c>
      <c r="C428" s="63"/>
      <c r="D428" s="63">
        <v>0</v>
      </c>
      <c r="E428" s="63"/>
      <c r="F428" s="63"/>
      <c r="G428" s="63"/>
      <c r="H428" s="63"/>
      <c r="I428" s="63">
        <v>0</v>
      </c>
      <c r="J428" s="63"/>
      <c r="K428" s="63">
        <v>0</v>
      </c>
      <c r="L428" s="63"/>
      <c r="M428" s="63">
        <v>1</v>
      </c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71"/>
    </row>
    <row r="429" spans="1:32" x14ac:dyDescent="0.25">
      <c r="A429" s="61" t="s">
        <v>277</v>
      </c>
      <c r="B429" s="62">
        <f t="shared" si="7"/>
        <v>2</v>
      </c>
      <c r="C429" s="63"/>
      <c r="D429" s="63">
        <v>1</v>
      </c>
      <c r="E429" s="63"/>
      <c r="F429" s="63">
        <v>1</v>
      </c>
      <c r="G429" s="63"/>
      <c r="H429" s="63"/>
      <c r="I429" s="63">
        <v>0</v>
      </c>
      <c r="J429" s="63"/>
      <c r="K429" s="63">
        <v>0</v>
      </c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71"/>
    </row>
    <row r="430" spans="1:32" x14ac:dyDescent="0.25">
      <c r="A430" s="61" t="s">
        <v>546</v>
      </c>
      <c r="B430" s="62">
        <f t="shared" si="7"/>
        <v>1</v>
      </c>
      <c r="C430" s="63"/>
      <c r="D430" s="63">
        <v>1</v>
      </c>
      <c r="E430" s="63"/>
      <c r="F430" s="63"/>
      <c r="G430" s="63"/>
      <c r="H430" s="63"/>
      <c r="I430" s="63">
        <v>0</v>
      </c>
      <c r="J430" s="63"/>
      <c r="K430" s="63">
        <v>0</v>
      </c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71"/>
    </row>
    <row r="431" spans="1:32" x14ac:dyDescent="0.25">
      <c r="A431" s="61" t="s">
        <v>189</v>
      </c>
      <c r="B431" s="62">
        <f t="shared" si="7"/>
        <v>13</v>
      </c>
      <c r="C431" s="63"/>
      <c r="D431" s="63">
        <v>4</v>
      </c>
      <c r="E431" s="63"/>
      <c r="F431" s="63">
        <v>2</v>
      </c>
      <c r="G431" s="63"/>
      <c r="H431" s="63"/>
      <c r="I431" s="63">
        <v>1</v>
      </c>
      <c r="J431" s="63"/>
      <c r="K431" s="63">
        <v>0</v>
      </c>
      <c r="L431" s="63">
        <v>3</v>
      </c>
      <c r="M431" s="63">
        <v>1</v>
      </c>
      <c r="N431" s="63"/>
      <c r="O431" s="63">
        <v>1</v>
      </c>
      <c r="P431" s="63"/>
      <c r="Q431" s="63"/>
      <c r="R431" s="63"/>
      <c r="S431" s="63"/>
      <c r="T431" s="63"/>
      <c r="U431" s="63"/>
      <c r="V431" s="63"/>
      <c r="W431" s="63"/>
      <c r="X431" s="63"/>
      <c r="Y431" s="63">
        <v>1</v>
      </c>
      <c r="Z431" s="63"/>
      <c r="AA431" s="63"/>
      <c r="AB431" s="63"/>
      <c r="AC431" s="63"/>
      <c r="AD431" s="63"/>
      <c r="AE431" s="63"/>
      <c r="AF431" s="71"/>
    </row>
    <row r="432" spans="1:32" x14ac:dyDescent="0.25">
      <c r="A432" s="61" t="s">
        <v>581</v>
      </c>
      <c r="B432" s="62">
        <f t="shared" si="7"/>
        <v>1</v>
      </c>
      <c r="C432" s="63"/>
      <c r="D432" s="63">
        <v>1</v>
      </c>
      <c r="E432" s="63"/>
      <c r="F432" s="63"/>
      <c r="G432" s="63"/>
      <c r="H432" s="63"/>
      <c r="I432" s="63">
        <v>0</v>
      </c>
      <c r="J432" s="63"/>
      <c r="K432" s="63">
        <v>0</v>
      </c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71"/>
    </row>
    <row r="433" spans="1:32" x14ac:dyDescent="0.25">
      <c r="A433" s="61" t="s">
        <v>129</v>
      </c>
      <c r="B433" s="62">
        <f t="shared" si="7"/>
        <v>1</v>
      </c>
      <c r="C433" s="63">
        <v>1</v>
      </c>
      <c r="D433" s="63">
        <v>0</v>
      </c>
      <c r="E433" s="63"/>
      <c r="F433" s="63"/>
      <c r="G433" s="63"/>
      <c r="H433" s="63"/>
      <c r="I433" s="63">
        <v>0</v>
      </c>
      <c r="J433" s="63"/>
      <c r="K433" s="63">
        <v>0</v>
      </c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71"/>
    </row>
    <row r="434" spans="1:32" x14ac:dyDescent="0.25">
      <c r="A434" s="61" t="s">
        <v>763</v>
      </c>
      <c r="B434" s="62">
        <f t="shared" si="7"/>
        <v>1</v>
      </c>
      <c r="C434" s="63"/>
      <c r="D434" s="63">
        <v>0</v>
      </c>
      <c r="E434" s="63"/>
      <c r="F434" s="63">
        <v>1</v>
      </c>
      <c r="G434" s="63"/>
      <c r="H434" s="63"/>
      <c r="I434" s="63">
        <v>0</v>
      </c>
      <c r="J434" s="63"/>
      <c r="K434" s="63">
        <v>0</v>
      </c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71"/>
    </row>
    <row r="435" spans="1:32" x14ac:dyDescent="0.25">
      <c r="A435" s="61" t="s">
        <v>354</v>
      </c>
      <c r="B435" s="62">
        <f t="shared" si="7"/>
        <v>2</v>
      </c>
      <c r="C435" s="63"/>
      <c r="D435" s="63">
        <v>1</v>
      </c>
      <c r="E435" s="63"/>
      <c r="F435" s="63"/>
      <c r="G435" s="63"/>
      <c r="H435" s="63"/>
      <c r="I435" s="63">
        <v>0</v>
      </c>
      <c r="J435" s="63"/>
      <c r="K435" s="63">
        <v>0</v>
      </c>
      <c r="L435" s="63"/>
      <c r="M435" s="63"/>
      <c r="N435" s="63"/>
      <c r="O435" s="63"/>
      <c r="P435" s="63"/>
      <c r="Q435" s="63"/>
      <c r="R435" s="63"/>
      <c r="S435" s="63"/>
      <c r="T435" s="63">
        <v>1</v>
      </c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71"/>
    </row>
    <row r="436" spans="1:32" x14ac:dyDescent="0.25">
      <c r="A436" s="61" t="s">
        <v>479</v>
      </c>
      <c r="B436" s="62">
        <f t="shared" si="7"/>
        <v>2</v>
      </c>
      <c r="C436" s="63"/>
      <c r="D436" s="63">
        <v>0</v>
      </c>
      <c r="E436" s="63">
        <v>1</v>
      </c>
      <c r="F436" s="63"/>
      <c r="G436" s="63"/>
      <c r="H436" s="63"/>
      <c r="I436" s="63">
        <v>0</v>
      </c>
      <c r="J436" s="63"/>
      <c r="K436" s="63">
        <v>0</v>
      </c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>
        <v>1</v>
      </c>
      <c r="AF436" s="71"/>
    </row>
    <row r="437" spans="1:32" x14ac:dyDescent="0.25">
      <c r="A437" s="61" t="s">
        <v>529</v>
      </c>
      <c r="B437" s="62">
        <f t="shared" si="7"/>
        <v>1</v>
      </c>
      <c r="C437" s="63"/>
      <c r="D437" s="63">
        <v>1</v>
      </c>
      <c r="E437" s="63"/>
      <c r="F437" s="63"/>
      <c r="G437" s="63"/>
      <c r="H437" s="63"/>
      <c r="I437" s="63">
        <v>0</v>
      </c>
      <c r="J437" s="63"/>
      <c r="K437" s="63">
        <v>0</v>
      </c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71"/>
    </row>
    <row r="438" spans="1:32" x14ac:dyDescent="0.25">
      <c r="A438" s="61" t="s">
        <v>513</v>
      </c>
      <c r="B438" s="62">
        <f t="shared" si="7"/>
        <v>1</v>
      </c>
      <c r="C438" s="63"/>
      <c r="D438" s="63">
        <v>1</v>
      </c>
      <c r="E438" s="63"/>
      <c r="F438" s="63"/>
      <c r="G438" s="63"/>
      <c r="H438" s="63"/>
      <c r="I438" s="63">
        <v>0</v>
      </c>
      <c r="J438" s="63"/>
      <c r="K438" s="63">
        <v>0</v>
      </c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71"/>
    </row>
    <row r="439" spans="1:32" x14ac:dyDescent="0.25">
      <c r="A439" s="61" t="s">
        <v>556</v>
      </c>
      <c r="B439" s="62">
        <f t="shared" si="7"/>
        <v>1</v>
      </c>
      <c r="C439" s="63"/>
      <c r="D439" s="63">
        <v>1</v>
      </c>
      <c r="E439" s="63"/>
      <c r="F439" s="63"/>
      <c r="G439" s="63"/>
      <c r="H439" s="63"/>
      <c r="I439" s="63">
        <v>0</v>
      </c>
      <c r="J439" s="63"/>
      <c r="K439" s="63">
        <v>0</v>
      </c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71"/>
    </row>
    <row r="440" spans="1:32" x14ac:dyDescent="0.25">
      <c r="A440" s="61" t="s">
        <v>530</v>
      </c>
      <c r="B440" s="62">
        <f t="shared" si="7"/>
        <v>1</v>
      </c>
      <c r="C440" s="63"/>
      <c r="D440" s="63">
        <v>0</v>
      </c>
      <c r="E440" s="63"/>
      <c r="F440" s="63"/>
      <c r="G440" s="63"/>
      <c r="H440" s="63"/>
      <c r="I440" s="63">
        <v>0</v>
      </c>
      <c r="J440" s="63"/>
      <c r="K440" s="63">
        <v>1</v>
      </c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71"/>
    </row>
    <row r="441" spans="1:32" x14ac:dyDescent="0.25">
      <c r="A441" s="61" t="s">
        <v>363</v>
      </c>
      <c r="B441" s="62">
        <f t="shared" si="7"/>
        <v>1</v>
      </c>
      <c r="C441" s="63"/>
      <c r="D441" s="63">
        <v>0</v>
      </c>
      <c r="E441" s="63"/>
      <c r="F441" s="63"/>
      <c r="G441" s="63"/>
      <c r="H441" s="63"/>
      <c r="I441" s="63">
        <v>0</v>
      </c>
      <c r="J441" s="63"/>
      <c r="K441" s="63">
        <v>0</v>
      </c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>
        <v>1</v>
      </c>
      <c r="Z441" s="63"/>
      <c r="AA441" s="63"/>
      <c r="AB441" s="63"/>
      <c r="AC441" s="63"/>
      <c r="AD441" s="63"/>
      <c r="AE441" s="63"/>
      <c r="AF441" s="71"/>
    </row>
    <row r="442" spans="1:32" x14ac:dyDescent="0.25">
      <c r="A442" s="61" t="s">
        <v>767</v>
      </c>
      <c r="B442" s="62">
        <f t="shared" si="7"/>
        <v>1</v>
      </c>
      <c r="C442" s="63"/>
      <c r="D442" s="63">
        <v>0</v>
      </c>
      <c r="E442" s="63">
        <v>1</v>
      </c>
      <c r="F442" s="63"/>
      <c r="G442" s="63"/>
      <c r="H442" s="63"/>
      <c r="I442" s="63">
        <v>0</v>
      </c>
      <c r="J442" s="63"/>
      <c r="K442" s="63">
        <v>0</v>
      </c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71"/>
    </row>
    <row r="443" spans="1:32" x14ac:dyDescent="0.25">
      <c r="A443" s="61" t="s">
        <v>630</v>
      </c>
      <c r="B443" s="62">
        <f t="shared" si="7"/>
        <v>2</v>
      </c>
      <c r="C443" s="63"/>
      <c r="D443" s="63">
        <v>0</v>
      </c>
      <c r="E443" s="63"/>
      <c r="F443" s="63">
        <v>1</v>
      </c>
      <c r="G443" s="63"/>
      <c r="H443" s="63"/>
      <c r="I443" s="63">
        <v>0</v>
      </c>
      <c r="J443" s="63"/>
      <c r="K443" s="63">
        <v>0</v>
      </c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4">
        <v>1</v>
      </c>
    </row>
    <row r="444" spans="1:32" x14ac:dyDescent="0.25">
      <c r="A444" s="61" t="s">
        <v>514</v>
      </c>
      <c r="B444" s="62">
        <f t="shared" si="7"/>
        <v>4</v>
      </c>
      <c r="C444" s="63"/>
      <c r="D444" s="63">
        <v>2</v>
      </c>
      <c r="E444" s="63"/>
      <c r="F444" s="63"/>
      <c r="G444" s="63"/>
      <c r="H444" s="63"/>
      <c r="I444" s="63">
        <v>0</v>
      </c>
      <c r="J444" s="63"/>
      <c r="K444" s="63">
        <v>0</v>
      </c>
      <c r="L444" s="63">
        <v>1</v>
      </c>
      <c r="M444" s="63"/>
      <c r="N444" s="63"/>
      <c r="O444" s="63">
        <v>1</v>
      </c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71"/>
    </row>
    <row r="445" spans="1:32" x14ac:dyDescent="0.25">
      <c r="A445" s="61" t="s">
        <v>431</v>
      </c>
      <c r="B445" s="62">
        <f t="shared" si="7"/>
        <v>7</v>
      </c>
      <c r="C445" s="63"/>
      <c r="D445" s="63">
        <v>3</v>
      </c>
      <c r="E445" s="63">
        <v>1</v>
      </c>
      <c r="F445" s="63">
        <v>2</v>
      </c>
      <c r="G445" s="63"/>
      <c r="H445" s="63"/>
      <c r="I445" s="63">
        <v>1</v>
      </c>
      <c r="J445" s="63"/>
      <c r="K445" s="63">
        <v>0</v>
      </c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71"/>
    </row>
    <row r="446" spans="1:32" x14ac:dyDescent="0.25">
      <c r="A446" s="61" t="s">
        <v>576</v>
      </c>
      <c r="B446" s="62">
        <f t="shared" si="7"/>
        <v>2</v>
      </c>
      <c r="C446" s="63"/>
      <c r="D446" s="63">
        <v>1</v>
      </c>
      <c r="E446" s="63"/>
      <c r="F446" s="63"/>
      <c r="G446" s="63"/>
      <c r="H446" s="63"/>
      <c r="I446" s="63">
        <v>0</v>
      </c>
      <c r="J446" s="63">
        <v>1</v>
      </c>
      <c r="K446" s="63">
        <v>0</v>
      </c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71"/>
    </row>
    <row r="447" spans="1:32" x14ac:dyDescent="0.25">
      <c r="A447" s="61" t="s">
        <v>776</v>
      </c>
      <c r="B447" s="62">
        <f t="shared" si="7"/>
        <v>1</v>
      </c>
      <c r="C447" s="63"/>
      <c r="D447" s="63">
        <v>0</v>
      </c>
      <c r="E447" s="63"/>
      <c r="F447" s="63">
        <v>1</v>
      </c>
      <c r="G447" s="63"/>
      <c r="H447" s="63"/>
      <c r="I447" s="63">
        <v>0</v>
      </c>
      <c r="J447" s="63"/>
      <c r="K447" s="63">
        <v>0</v>
      </c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71"/>
    </row>
    <row r="448" spans="1:32" x14ac:dyDescent="0.25">
      <c r="A448" s="61" t="s">
        <v>704</v>
      </c>
      <c r="B448" s="62">
        <f t="shared" si="7"/>
        <v>1</v>
      </c>
      <c r="C448" s="63"/>
      <c r="D448" s="63">
        <v>0</v>
      </c>
      <c r="E448" s="63"/>
      <c r="F448" s="63">
        <v>1</v>
      </c>
      <c r="G448" s="63"/>
      <c r="H448" s="63"/>
      <c r="I448" s="63">
        <v>0</v>
      </c>
      <c r="J448" s="63"/>
      <c r="K448" s="63">
        <v>0</v>
      </c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71"/>
    </row>
    <row r="449" spans="1:32" x14ac:dyDescent="0.25">
      <c r="A449" s="61" t="s">
        <v>714</v>
      </c>
      <c r="B449" s="62">
        <f t="shared" si="7"/>
        <v>1</v>
      </c>
      <c r="C449" s="63"/>
      <c r="D449" s="63">
        <v>0</v>
      </c>
      <c r="E449" s="63"/>
      <c r="F449" s="63"/>
      <c r="G449" s="63"/>
      <c r="H449" s="63"/>
      <c r="I449" s="63">
        <v>0</v>
      </c>
      <c r="J449" s="63"/>
      <c r="K449" s="63">
        <v>0</v>
      </c>
      <c r="L449" s="63"/>
      <c r="M449" s="63"/>
      <c r="N449" s="63"/>
      <c r="O449" s="63">
        <v>1</v>
      </c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71"/>
    </row>
    <row r="450" spans="1:32" x14ac:dyDescent="0.25">
      <c r="A450" s="61" t="s">
        <v>223</v>
      </c>
      <c r="B450" s="62">
        <f t="shared" si="7"/>
        <v>5</v>
      </c>
      <c r="C450" s="63"/>
      <c r="D450" s="63">
        <v>0</v>
      </c>
      <c r="E450" s="63"/>
      <c r="F450" s="63"/>
      <c r="G450" s="63"/>
      <c r="H450" s="63"/>
      <c r="I450" s="63">
        <v>2</v>
      </c>
      <c r="J450" s="63"/>
      <c r="K450" s="63">
        <v>0</v>
      </c>
      <c r="L450" s="63"/>
      <c r="M450" s="63">
        <v>1</v>
      </c>
      <c r="N450" s="63"/>
      <c r="O450" s="63">
        <v>1</v>
      </c>
      <c r="P450" s="63"/>
      <c r="Q450" s="63"/>
      <c r="R450" s="63"/>
      <c r="S450" s="63"/>
      <c r="T450" s="63"/>
      <c r="U450" s="63"/>
      <c r="V450" s="63"/>
      <c r="W450" s="63"/>
      <c r="X450" s="63"/>
      <c r="Y450" s="63">
        <v>1</v>
      </c>
      <c r="Z450" s="63"/>
      <c r="AA450" s="63"/>
      <c r="AB450" s="63"/>
      <c r="AC450" s="63"/>
      <c r="AD450" s="63"/>
      <c r="AE450" s="63"/>
      <c r="AF450" s="71"/>
    </row>
    <row r="451" spans="1:32" x14ac:dyDescent="0.25">
      <c r="A451" s="61" t="s">
        <v>364</v>
      </c>
      <c r="B451" s="62">
        <f t="shared" si="7"/>
        <v>2</v>
      </c>
      <c r="C451" s="63"/>
      <c r="D451" s="63">
        <v>0</v>
      </c>
      <c r="E451" s="63"/>
      <c r="F451" s="63"/>
      <c r="G451" s="63"/>
      <c r="H451" s="63"/>
      <c r="I451" s="63">
        <v>0</v>
      </c>
      <c r="J451" s="63">
        <v>1</v>
      </c>
      <c r="K451" s="63">
        <v>0</v>
      </c>
      <c r="L451" s="63"/>
      <c r="M451" s="63"/>
      <c r="N451" s="63"/>
      <c r="O451" s="63">
        <v>1</v>
      </c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71"/>
    </row>
    <row r="452" spans="1:32" x14ac:dyDescent="0.25">
      <c r="A452" s="61" t="s">
        <v>379</v>
      </c>
      <c r="B452" s="62">
        <f t="shared" si="7"/>
        <v>1</v>
      </c>
      <c r="C452" s="63"/>
      <c r="D452" s="63">
        <v>0</v>
      </c>
      <c r="E452" s="63"/>
      <c r="F452" s="63">
        <v>1</v>
      </c>
      <c r="G452" s="63"/>
      <c r="H452" s="63"/>
      <c r="I452" s="63">
        <v>0</v>
      </c>
      <c r="J452" s="63"/>
      <c r="K452" s="63">
        <v>0</v>
      </c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71"/>
    </row>
    <row r="453" spans="1:32" x14ac:dyDescent="0.25">
      <c r="A453" s="61" t="s">
        <v>474</v>
      </c>
      <c r="B453" s="62">
        <f t="shared" si="7"/>
        <v>1</v>
      </c>
      <c r="C453" s="63"/>
      <c r="D453" s="63">
        <v>0</v>
      </c>
      <c r="E453" s="63"/>
      <c r="F453" s="63"/>
      <c r="G453" s="63"/>
      <c r="H453" s="63"/>
      <c r="I453" s="63">
        <v>0</v>
      </c>
      <c r="J453" s="63"/>
      <c r="K453" s="63">
        <v>0</v>
      </c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>
        <v>1</v>
      </c>
      <c r="Z453" s="63"/>
      <c r="AA453" s="63"/>
      <c r="AB453" s="63"/>
      <c r="AC453" s="63"/>
      <c r="AD453" s="63"/>
      <c r="AE453" s="63"/>
      <c r="AF453" s="71"/>
    </row>
    <row r="454" spans="1:32" x14ac:dyDescent="0.25">
      <c r="A454" s="61" t="s">
        <v>115</v>
      </c>
      <c r="B454" s="62">
        <f t="shared" si="7"/>
        <v>9</v>
      </c>
      <c r="C454" s="63">
        <v>1</v>
      </c>
      <c r="D454" s="63">
        <v>1</v>
      </c>
      <c r="E454" s="63">
        <v>1</v>
      </c>
      <c r="F454" s="63">
        <v>2</v>
      </c>
      <c r="G454" s="63"/>
      <c r="H454" s="63"/>
      <c r="I454" s="63">
        <v>0</v>
      </c>
      <c r="J454" s="63"/>
      <c r="K454" s="63">
        <v>0</v>
      </c>
      <c r="L454" s="63"/>
      <c r="M454" s="63">
        <v>2</v>
      </c>
      <c r="N454" s="63"/>
      <c r="O454" s="63"/>
      <c r="P454" s="63"/>
      <c r="Q454" s="63"/>
      <c r="R454" s="63"/>
      <c r="S454" s="63"/>
      <c r="T454" s="63">
        <v>1</v>
      </c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4">
        <v>1</v>
      </c>
    </row>
    <row r="455" spans="1:32" x14ac:dyDescent="0.25">
      <c r="A455" s="61" t="s">
        <v>255</v>
      </c>
      <c r="B455" s="62">
        <f t="shared" ref="B455:B518" si="8">SUM(C455:AF455)</f>
        <v>1</v>
      </c>
      <c r="C455" s="63">
        <v>1</v>
      </c>
      <c r="D455" s="63">
        <v>0</v>
      </c>
      <c r="E455" s="63"/>
      <c r="F455" s="63"/>
      <c r="G455" s="63"/>
      <c r="H455" s="63"/>
      <c r="I455" s="63">
        <v>0</v>
      </c>
      <c r="J455" s="63"/>
      <c r="K455" s="63">
        <v>0</v>
      </c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71"/>
    </row>
    <row r="456" spans="1:32" x14ac:dyDescent="0.25">
      <c r="A456" s="61" t="s">
        <v>336</v>
      </c>
      <c r="B456" s="62">
        <f t="shared" si="8"/>
        <v>1</v>
      </c>
      <c r="C456" s="63"/>
      <c r="D456" s="63">
        <v>1</v>
      </c>
      <c r="E456" s="63"/>
      <c r="F456" s="63"/>
      <c r="G456" s="63"/>
      <c r="H456" s="63"/>
      <c r="I456" s="63">
        <v>0</v>
      </c>
      <c r="J456" s="63"/>
      <c r="K456" s="63">
        <v>0</v>
      </c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71"/>
    </row>
    <row r="457" spans="1:32" x14ac:dyDescent="0.25">
      <c r="A457" s="61" t="s">
        <v>315</v>
      </c>
      <c r="B457" s="62">
        <f t="shared" si="8"/>
        <v>4</v>
      </c>
      <c r="C457" s="63"/>
      <c r="D457" s="63">
        <v>1</v>
      </c>
      <c r="E457" s="63">
        <v>1</v>
      </c>
      <c r="F457" s="63">
        <v>2</v>
      </c>
      <c r="G457" s="63"/>
      <c r="H457" s="63"/>
      <c r="I457" s="63">
        <v>0</v>
      </c>
      <c r="J457" s="63"/>
      <c r="K457" s="63">
        <v>0</v>
      </c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71"/>
    </row>
    <row r="458" spans="1:32" x14ac:dyDescent="0.25">
      <c r="A458" s="61" t="s">
        <v>603</v>
      </c>
      <c r="B458" s="62">
        <f t="shared" si="8"/>
        <v>2</v>
      </c>
      <c r="C458" s="63"/>
      <c r="D458" s="63">
        <v>1</v>
      </c>
      <c r="E458" s="63"/>
      <c r="F458" s="63">
        <v>1</v>
      </c>
      <c r="G458" s="63"/>
      <c r="H458" s="63"/>
      <c r="I458" s="63">
        <v>0</v>
      </c>
      <c r="J458" s="63"/>
      <c r="K458" s="63">
        <v>0</v>
      </c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71"/>
    </row>
    <row r="459" spans="1:32" x14ac:dyDescent="0.25">
      <c r="A459" s="61" t="s">
        <v>159</v>
      </c>
      <c r="B459" s="62">
        <f t="shared" si="8"/>
        <v>25</v>
      </c>
      <c r="C459" s="63">
        <v>5</v>
      </c>
      <c r="D459" s="63">
        <v>2</v>
      </c>
      <c r="E459" s="63">
        <v>1</v>
      </c>
      <c r="F459" s="63">
        <v>2</v>
      </c>
      <c r="G459" s="63"/>
      <c r="H459" s="63"/>
      <c r="I459" s="63">
        <v>0</v>
      </c>
      <c r="J459" s="63">
        <v>1</v>
      </c>
      <c r="K459" s="63">
        <v>0</v>
      </c>
      <c r="L459" s="63">
        <v>1</v>
      </c>
      <c r="M459" s="63">
        <v>4</v>
      </c>
      <c r="N459" s="63"/>
      <c r="O459" s="63">
        <v>4</v>
      </c>
      <c r="P459" s="63"/>
      <c r="Q459" s="63"/>
      <c r="R459" s="63"/>
      <c r="S459" s="63"/>
      <c r="T459" s="63"/>
      <c r="U459" s="63"/>
      <c r="V459" s="63"/>
      <c r="W459" s="63"/>
      <c r="X459" s="63"/>
      <c r="Y459" s="63">
        <v>3</v>
      </c>
      <c r="Z459" s="63"/>
      <c r="AA459" s="63"/>
      <c r="AB459" s="63"/>
      <c r="AC459" s="63">
        <v>1</v>
      </c>
      <c r="AD459" s="63"/>
      <c r="AE459" s="63"/>
      <c r="AF459" s="64">
        <v>1</v>
      </c>
    </row>
    <row r="460" spans="1:32" x14ac:dyDescent="0.25">
      <c r="A460" s="61" t="s">
        <v>274</v>
      </c>
      <c r="B460" s="62">
        <f t="shared" si="8"/>
        <v>9</v>
      </c>
      <c r="C460" s="63">
        <v>1</v>
      </c>
      <c r="D460" s="63">
        <v>2</v>
      </c>
      <c r="E460" s="63"/>
      <c r="F460" s="63">
        <v>3</v>
      </c>
      <c r="G460" s="63"/>
      <c r="H460" s="63"/>
      <c r="I460" s="63">
        <v>1</v>
      </c>
      <c r="J460" s="63"/>
      <c r="K460" s="63">
        <v>0</v>
      </c>
      <c r="L460" s="63">
        <v>1</v>
      </c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>
        <v>1</v>
      </c>
      <c r="AA460" s="63"/>
      <c r="AB460" s="63"/>
      <c r="AC460" s="63"/>
      <c r="AD460" s="63"/>
      <c r="AE460" s="63"/>
      <c r="AF460" s="71"/>
    </row>
    <row r="461" spans="1:32" x14ac:dyDescent="0.25">
      <c r="A461" s="61" t="s">
        <v>34</v>
      </c>
      <c r="B461" s="62">
        <f t="shared" si="8"/>
        <v>1</v>
      </c>
      <c r="C461" s="63"/>
      <c r="D461" s="63">
        <v>0</v>
      </c>
      <c r="E461" s="63"/>
      <c r="F461" s="63"/>
      <c r="G461" s="63"/>
      <c r="H461" s="63"/>
      <c r="I461" s="63">
        <v>0</v>
      </c>
      <c r="J461" s="63"/>
      <c r="K461" s="63">
        <v>0</v>
      </c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4">
        <v>1</v>
      </c>
    </row>
    <row r="462" spans="1:32" x14ac:dyDescent="0.25">
      <c r="A462" s="61" t="s">
        <v>754</v>
      </c>
      <c r="B462" s="62">
        <f t="shared" si="8"/>
        <v>1</v>
      </c>
      <c r="C462" s="63"/>
      <c r="D462" s="63">
        <v>0</v>
      </c>
      <c r="E462" s="63"/>
      <c r="F462" s="63">
        <v>1</v>
      </c>
      <c r="G462" s="63"/>
      <c r="H462" s="63"/>
      <c r="I462" s="63">
        <v>0</v>
      </c>
      <c r="J462" s="63"/>
      <c r="K462" s="63">
        <v>0</v>
      </c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71"/>
    </row>
    <row r="463" spans="1:32" x14ac:dyDescent="0.25">
      <c r="A463" s="61" t="s">
        <v>753</v>
      </c>
      <c r="B463" s="62">
        <f t="shared" si="8"/>
        <v>2</v>
      </c>
      <c r="C463" s="63">
        <v>1</v>
      </c>
      <c r="D463" s="63">
        <v>0</v>
      </c>
      <c r="E463" s="63"/>
      <c r="F463" s="63"/>
      <c r="G463" s="63"/>
      <c r="H463" s="63"/>
      <c r="I463" s="63">
        <v>0</v>
      </c>
      <c r="J463" s="63"/>
      <c r="K463" s="63">
        <v>0</v>
      </c>
      <c r="L463" s="63"/>
      <c r="M463" s="63"/>
      <c r="N463" s="63"/>
      <c r="O463" s="63">
        <v>1</v>
      </c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71"/>
    </row>
    <row r="464" spans="1:32" x14ac:dyDescent="0.25">
      <c r="A464" s="61" t="s">
        <v>655</v>
      </c>
      <c r="B464" s="62">
        <f t="shared" si="8"/>
        <v>1</v>
      </c>
      <c r="C464" s="63"/>
      <c r="D464" s="63">
        <v>0</v>
      </c>
      <c r="E464" s="63"/>
      <c r="F464" s="63"/>
      <c r="G464" s="63"/>
      <c r="H464" s="63"/>
      <c r="I464" s="63">
        <v>0</v>
      </c>
      <c r="J464" s="63"/>
      <c r="K464" s="63">
        <v>0</v>
      </c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4">
        <v>1</v>
      </c>
    </row>
    <row r="465" spans="1:32" x14ac:dyDescent="0.25">
      <c r="A465" s="61" t="s">
        <v>375</v>
      </c>
      <c r="B465" s="62">
        <f t="shared" si="8"/>
        <v>1</v>
      </c>
      <c r="C465" s="63"/>
      <c r="D465" s="63">
        <v>0</v>
      </c>
      <c r="E465" s="63"/>
      <c r="F465" s="63"/>
      <c r="G465" s="63"/>
      <c r="H465" s="63"/>
      <c r="I465" s="63">
        <v>0</v>
      </c>
      <c r="J465" s="63"/>
      <c r="K465" s="63">
        <v>0</v>
      </c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>
        <v>1</v>
      </c>
      <c r="AD465" s="63"/>
      <c r="AE465" s="63"/>
      <c r="AF465" s="71"/>
    </row>
    <row r="466" spans="1:32" x14ac:dyDescent="0.25">
      <c r="A466" s="61" t="s">
        <v>689</v>
      </c>
      <c r="B466" s="62">
        <f t="shared" si="8"/>
        <v>2</v>
      </c>
      <c r="C466" s="63">
        <v>2</v>
      </c>
      <c r="D466" s="63">
        <v>0</v>
      </c>
      <c r="E466" s="63"/>
      <c r="F466" s="63"/>
      <c r="G466" s="63"/>
      <c r="H466" s="63"/>
      <c r="I466" s="63">
        <v>0</v>
      </c>
      <c r="J466" s="63"/>
      <c r="K466" s="63">
        <v>0</v>
      </c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71"/>
    </row>
    <row r="467" spans="1:32" x14ac:dyDescent="0.25">
      <c r="A467" s="61" t="s">
        <v>742</v>
      </c>
      <c r="B467" s="62">
        <f t="shared" si="8"/>
        <v>1</v>
      </c>
      <c r="C467" s="63"/>
      <c r="D467" s="63">
        <v>0</v>
      </c>
      <c r="E467" s="63"/>
      <c r="F467" s="63"/>
      <c r="G467" s="63"/>
      <c r="H467" s="63"/>
      <c r="I467" s="63">
        <v>0</v>
      </c>
      <c r="J467" s="63"/>
      <c r="K467" s="63">
        <v>0</v>
      </c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>
        <v>1</v>
      </c>
      <c r="Z467" s="63"/>
      <c r="AA467" s="63"/>
      <c r="AB467" s="63"/>
      <c r="AC467" s="63"/>
      <c r="AD467" s="63"/>
      <c r="AE467" s="63"/>
      <c r="AF467" s="71"/>
    </row>
    <row r="468" spans="1:32" x14ac:dyDescent="0.25">
      <c r="A468" s="61" t="s">
        <v>732</v>
      </c>
      <c r="B468" s="62">
        <f t="shared" si="8"/>
        <v>1</v>
      </c>
      <c r="C468" s="63"/>
      <c r="D468" s="63">
        <v>0</v>
      </c>
      <c r="E468" s="63"/>
      <c r="F468" s="63"/>
      <c r="G468" s="63"/>
      <c r="H468" s="63"/>
      <c r="I468" s="63">
        <v>0</v>
      </c>
      <c r="J468" s="63"/>
      <c r="K468" s="63">
        <v>0</v>
      </c>
      <c r="L468" s="63"/>
      <c r="M468" s="63"/>
      <c r="N468" s="63"/>
      <c r="O468" s="63">
        <v>1</v>
      </c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71"/>
    </row>
    <row r="469" spans="1:32" x14ac:dyDescent="0.25">
      <c r="A469" s="61" t="s">
        <v>734</v>
      </c>
      <c r="B469" s="62">
        <f t="shared" si="8"/>
        <v>1</v>
      </c>
      <c r="C469" s="63">
        <v>1</v>
      </c>
      <c r="D469" s="63">
        <v>0</v>
      </c>
      <c r="E469" s="63"/>
      <c r="F469" s="63"/>
      <c r="G469" s="63"/>
      <c r="H469" s="63"/>
      <c r="I469" s="63">
        <v>0</v>
      </c>
      <c r="J469" s="63"/>
      <c r="K469" s="63">
        <v>0</v>
      </c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71"/>
    </row>
    <row r="470" spans="1:32" x14ac:dyDescent="0.25">
      <c r="A470" s="61" t="s">
        <v>651</v>
      </c>
      <c r="B470" s="62">
        <f t="shared" si="8"/>
        <v>3</v>
      </c>
      <c r="C470" s="63"/>
      <c r="D470" s="63">
        <v>0</v>
      </c>
      <c r="E470" s="63">
        <v>1</v>
      </c>
      <c r="F470" s="63">
        <v>2</v>
      </c>
      <c r="G470" s="63"/>
      <c r="H470" s="63"/>
      <c r="I470" s="63">
        <v>0</v>
      </c>
      <c r="J470" s="63"/>
      <c r="K470" s="63">
        <v>0</v>
      </c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71"/>
    </row>
    <row r="471" spans="1:32" x14ac:dyDescent="0.25">
      <c r="A471" s="61" t="s">
        <v>716</v>
      </c>
      <c r="B471" s="62">
        <f t="shared" si="8"/>
        <v>1</v>
      </c>
      <c r="C471" s="63"/>
      <c r="D471" s="63">
        <v>0</v>
      </c>
      <c r="E471" s="63"/>
      <c r="F471" s="63"/>
      <c r="G471" s="63"/>
      <c r="H471" s="63"/>
      <c r="I471" s="63">
        <v>0</v>
      </c>
      <c r="J471" s="63"/>
      <c r="K471" s="63">
        <v>0</v>
      </c>
      <c r="L471" s="63"/>
      <c r="M471" s="63"/>
      <c r="N471" s="63"/>
      <c r="O471" s="63"/>
      <c r="P471" s="63"/>
      <c r="Q471" s="63"/>
      <c r="R471" s="63"/>
      <c r="S471" s="63"/>
      <c r="T471" s="63">
        <v>1</v>
      </c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71"/>
    </row>
    <row r="472" spans="1:32" x14ac:dyDescent="0.25">
      <c r="A472" s="61" t="s">
        <v>721</v>
      </c>
      <c r="B472" s="62">
        <f t="shared" si="8"/>
        <v>1</v>
      </c>
      <c r="C472" s="63"/>
      <c r="D472" s="63">
        <v>0</v>
      </c>
      <c r="E472" s="63"/>
      <c r="F472" s="63"/>
      <c r="G472" s="63"/>
      <c r="H472" s="63"/>
      <c r="I472" s="63">
        <v>0</v>
      </c>
      <c r="J472" s="63"/>
      <c r="K472" s="63">
        <v>0</v>
      </c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>
        <v>1</v>
      </c>
      <c r="AA472" s="63"/>
      <c r="AB472" s="63"/>
      <c r="AC472" s="63"/>
      <c r="AD472" s="63"/>
      <c r="AE472" s="63"/>
      <c r="AF472" s="71"/>
    </row>
    <row r="473" spans="1:32" x14ac:dyDescent="0.25">
      <c r="A473" s="61" t="s">
        <v>696</v>
      </c>
      <c r="B473" s="62">
        <f t="shared" si="8"/>
        <v>1</v>
      </c>
      <c r="C473" s="63"/>
      <c r="D473" s="63">
        <v>0</v>
      </c>
      <c r="E473" s="63"/>
      <c r="F473" s="63"/>
      <c r="G473" s="63"/>
      <c r="H473" s="63"/>
      <c r="I473" s="63">
        <v>0</v>
      </c>
      <c r="J473" s="63"/>
      <c r="K473" s="63">
        <v>1</v>
      </c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71"/>
    </row>
    <row r="474" spans="1:32" x14ac:dyDescent="0.25">
      <c r="A474" s="61" t="s">
        <v>644</v>
      </c>
      <c r="B474" s="62">
        <f t="shared" si="8"/>
        <v>1</v>
      </c>
      <c r="C474" s="63"/>
      <c r="D474" s="63">
        <v>0</v>
      </c>
      <c r="E474" s="63"/>
      <c r="F474" s="63"/>
      <c r="G474" s="63"/>
      <c r="H474" s="63"/>
      <c r="I474" s="63">
        <v>0</v>
      </c>
      <c r="J474" s="63"/>
      <c r="K474" s="63">
        <v>0</v>
      </c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>
        <v>1</v>
      </c>
      <c r="AA474" s="63"/>
      <c r="AB474" s="63"/>
      <c r="AC474" s="63"/>
      <c r="AD474" s="63"/>
      <c r="AE474" s="63"/>
      <c r="AF474" s="71"/>
    </row>
    <row r="475" spans="1:32" x14ac:dyDescent="0.25">
      <c r="A475" s="61" t="s">
        <v>192</v>
      </c>
      <c r="B475" s="62">
        <f t="shared" si="8"/>
        <v>52</v>
      </c>
      <c r="C475" s="63">
        <v>1</v>
      </c>
      <c r="D475" s="63">
        <v>1</v>
      </c>
      <c r="E475" s="63"/>
      <c r="F475" s="63">
        <v>17</v>
      </c>
      <c r="G475" s="63"/>
      <c r="H475" s="63"/>
      <c r="I475" s="63">
        <v>1</v>
      </c>
      <c r="J475" s="63">
        <v>4</v>
      </c>
      <c r="K475" s="63">
        <v>7</v>
      </c>
      <c r="L475" s="63">
        <v>2</v>
      </c>
      <c r="M475" s="63">
        <v>2</v>
      </c>
      <c r="N475" s="63"/>
      <c r="O475" s="63">
        <v>10</v>
      </c>
      <c r="P475" s="63"/>
      <c r="Q475" s="63"/>
      <c r="R475" s="63"/>
      <c r="S475" s="63"/>
      <c r="T475" s="63"/>
      <c r="U475" s="63"/>
      <c r="V475" s="63"/>
      <c r="W475" s="63"/>
      <c r="X475" s="63"/>
      <c r="Y475" s="63">
        <v>4</v>
      </c>
      <c r="Z475" s="63">
        <v>1</v>
      </c>
      <c r="AA475" s="63"/>
      <c r="AB475" s="63">
        <v>1</v>
      </c>
      <c r="AC475" s="63">
        <v>1</v>
      </c>
      <c r="AD475" s="63"/>
      <c r="AE475" s="63"/>
      <c r="AF475" s="71"/>
    </row>
    <row r="476" spans="1:32" x14ac:dyDescent="0.25">
      <c r="A476" s="66" t="s">
        <v>439</v>
      </c>
      <c r="B476" s="62">
        <f t="shared" si="8"/>
        <v>1</v>
      </c>
      <c r="C476" s="63"/>
      <c r="D476" s="63">
        <v>0</v>
      </c>
      <c r="E476" s="63"/>
      <c r="F476" s="63"/>
      <c r="G476" s="63"/>
      <c r="H476" s="63"/>
      <c r="I476" s="63">
        <v>0</v>
      </c>
      <c r="J476" s="63"/>
      <c r="K476" s="63">
        <v>0</v>
      </c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>
        <v>1</v>
      </c>
      <c r="Y476" s="63"/>
      <c r="Z476" s="63"/>
      <c r="AA476" s="63"/>
      <c r="AB476" s="63"/>
      <c r="AC476" s="63"/>
      <c r="AD476" s="63"/>
      <c r="AE476" s="63"/>
      <c r="AF476" s="71"/>
    </row>
    <row r="477" spans="1:32" x14ac:dyDescent="0.25">
      <c r="A477" s="61" t="s">
        <v>451</v>
      </c>
      <c r="B477" s="62">
        <f t="shared" si="8"/>
        <v>6</v>
      </c>
      <c r="C477" s="63"/>
      <c r="D477" s="63">
        <v>0</v>
      </c>
      <c r="E477" s="63"/>
      <c r="F477" s="63">
        <v>1</v>
      </c>
      <c r="G477" s="63"/>
      <c r="H477" s="63"/>
      <c r="I477" s="63">
        <v>0</v>
      </c>
      <c r="J477" s="63"/>
      <c r="K477" s="63">
        <v>0</v>
      </c>
      <c r="L477" s="63">
        <v>1</v>
      </c>
      <c r="M477" s="63"/>
      <c r="N477" s="63"/>
      <c r="O477" s="63">
        <v>2</v>
      </c>
      <c r="P477" s="63"/>
      <c r="Q477" s="63"/>
      <c r="R477" s="63"/>
      <c r="S477" s="63"/>
      <c r="T477" s="63">
        <v>1</v>
      </c>
      <c r="U477" s="63"/>
      <c r="V477" s="63"/>
      <c r="W477" s="63"/>
      <c r="X477" s="63"/>
      <c r="Y477" s="63">
        <v>1</v>
      </c>
      <c r="Z477" s="63"/>
      <c r="AA477" s="63"/>
      <c r="AB477" s="63"/>
      <c r="AC477" s="63"/>
      <c r="AD477" s="63"/>
      <c r="AE477" s="63"/>
      <c r="AF477" s="71"/>
    </row>
    <row r="478" spans="1:32" x14ac:dyDescent="0.25">
      <c r="A478" s="61" t="s">
        <v>707</v>
      </c>
      <c r="B478" s="62">
        <f t="shared" si="8"/>
        <v>1</v>
      </c>
      <c r="C478" s="63"/>
      <c r="D478" s="63">
        <v>0</v>
      </c>
      <c r="E478" s="63"/>
      <c r="F478" s="63">
        <v>1</v>
      </c>
      <c r="G478" s="63"/>
      <c r="H478" s="63"/>
      <c r="I478" s="63">
        <v>0</v>
      </c>
      <c r="J478" s="63"/>
      <c r="K478" s="63">
        <v>0</v>
      </c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71"/>
    </row>
    <row r="479" spans="1:32" x14ac:dyDescent="0.25">
      <c r="A479" s="61" t="s">
        <v>746</v>
      </c>
      <c r="B479" s="62">
        <f t="shared" si="8"/>
        <v>1</v>
      </c>
      <c r="C479" s="63"/>
      <c r="D479" s="63">
        <v>0</v>
      </c>
      <c r="E479" s="63"/>
      <c r="F479" s="63"/>
      <c r="G479" s="63"/>
      <c r="H479" s="63"/>
      <c r="I479" s="63">
        <v>0</v>
      </c>
      <c r="J479" s="63"/>
      <c r="K479" s="63">
        <v>0</v>
      </c>
      <c r="L479" s="63"/>
      <c r="M479" s="63"/>
      <c r="N479" s="63"/>
      <c r="O479" s="63">
        <v>1</v>
      </c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71"/>
    </row>
    <row r="480" spans="1:32" x14ac:dyDescent="0.25">
      <c r="A480" s="61" t="s">
        <v>421</v>
      </c>
      <c r="B480" s="62">
        <f t="shared" si="8"/>
        <v>5</v>
      </c>
      <c r="C480" s="63">
        <v>1</v>
      </c>
      <c r="D480" s="63">
        <v>0</v>
      </c>
      <c r="E480" s="63"/>
      <c r="F480" s="63">
        <v>2</v>
      </c>
      <c r="G480" s="63"/>
      <c r="H480" s="63"/>
      <c r="I480" s="63">
        <v>0</v>
      </c>
      <c r="J480" s="63"/>
      <c r="K480" s="63">
        <v>0</v>
      </c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>
        <v>1</v>
      </c>
      <c r="Z480" s="63"/>
      <c r="AA480" s="63"/>
      <c r="AB480" s="63"/>
      <c r="AC480" s="63"/>
      <c r="AD480" s="63"/>
      <c r="AE480" s="63">
        <v>1</v>
      </c>
      <c r="AF480" s="71"/>
    </row>
    <row r="481" spans="1:32" x14ac:dyDescent="0.25">
      <c r="A481" s="61" t="s">
        <v>688</v>
      </c>
      <c r="B481" s="62">
        <f t="shared" si="8"/>
        <v>1</v>
      </c>
      <c r="C481" s="63">
        <v>1</v>
      </c>
      <c r="D481" s="63">
        <v>0</v>
      </c>
      <c r="E481" s="63"/>
      <c r="F481" s="63"/>
      <c r="G481" s="63"/>
      <c r="H481" s="63"/>
      <c r="I481" s="63">
        <v>0</v>
      </c>
      <c r="J481" s="63"/>
      <c r="K481" s="63">
        <v>0</v>
      </c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71"/>
    </row>
    <row r="482" spans="1:32" x14ac:dyDescent="0.25">
      <c r="A482" s="61" t="s">
        <v>674</v>
      </c>
      <c r="B482" s="62">
        <f t="shared" si="8"/>
        <v>1</v>
      </c>
      <c r="C482" s="63"/>
      <c r="D482" s="63">
        <v>0</v>
      </c>
      <c r="E482" s="63"/>
      <c r="F482" s="63"/>
      <c r="G482" s="63"/>
      <c r="H482" s="63"/>
      <c r="I482" s="63">
        <v>0</v>
      </c>
      <c r="J482" s="63">
        <v>1</v>
      </c>
      <c r="K482" s="63">
        <v>0</v>
      </c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71"/>
    </row>
    <row r="483" spans="1:32" x14ac:dyDescent="0.25">
      <c r="A483" s="61" t="s">
        <v>759</v>
      </c>
      <c r="B483" s="62">
        <f t="shared" si="8"/>
        <v>1</v>
      </c>
      <c r="C483" s="63"/>
      <c r="D483" s="63">
        <v>0</v>
      </c>
      <c r="E483" s="63"/>
      <c r="F483" s="63">
        <v>1</v>
      </c>
      <c r="G483" s="63"/>
      <c r="H483" s="63"/>
      <c r="I483" s="63">
        <v>0</v>
      </c>
      <c r="J483" s="63"/>
      <c r="K483" s="63">
        <v>0</v>
      </c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71"/>
    </row>
    <row r="484" spans="1:32" x14ac:dyDescent="0.25">
      <c r="A484" s="61" t="s">
        <v>413</v>
      </c>
      <c r="B484" s="62">
        <f t="shared" si="8"/>
        <v>2</v>
      </c>
      <c r="C484" s="63"/>
      <c r="D484" s="63">
        <v>0</v>
      </c>
      <c r="E484" s="63"/>
      <c r="F484" s="63">
        <v>1</v>
      </c>
      <c r="G484" s="63"/>
      <c r="H484" s="63"/>
      <c r="I484" s="63">
        <v>0</v>
      </c>
      <c r="J484" s="63"/>
      <c r="K484" s="63">
        <v>0</v>
      </c>
      <c r="L484" s="63"/>
      <c r="M484" s="63">
        <v>1</v>
      </c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71"/>
    </row>
    <row r="485" spans="1:32" x14ac:dyDescent="0.25">
      <c r="A485" s="61" t="s">
        <v>292</v>
      </c>
      <c r="B485" s="62">
        <f t="shared" si="8"/>
        <v>1</v>
      </c>
      <c r="C485" s="63"/>
      <c r="D485" s="63">
        <v>0</v>
      </c>
      <c r="E485" s="63"/>
      <c r="F485" s="63"/>
      <c r="G485" s="63"/>
      <c r="H485" s="63"/>
      <c r="I485" s="63">
        <v>0</v>
      </c>
      <c r="J485" s="63"/>
      <c r="K485" s="63">
        <v>0</v>
      </c>
      <c r="L485" s="63">
        <v>1</v>
      </c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71"/>
    </row>
    <row r="486" spans="1:32" x14ac:dyDescent="0.25">
      <c r="A486" s="61" t="s">
        <v>415</v>
      </c>
      <c r="B486" s="62">
        <f t="shared" si="8"/>
        <v>3</v>
      </c>
      <c r="C486" s="63"/>
      <c r="D486" s="63">
        <v>1</v>
      </c>
      <c r="E486" s="63"/>
      <c r="F486" s="63"/>
      <c r="G486" s="63"/>
      <c r="H486" s="63"/>
      <c r="I486" s="63">
        <v>1</v>
      </c>
      <c r="J486" s="63"/>
      <c r="K486" s="63">
        <v>0</v>
      </c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>
        <v>1</v>
      </c>
      <c r="AF486" s="71"/>
    </row>
    <row r="487" spans="1:32" x14ac:dyDescent="0.25">
      <c r="A487" s="61" t="s">
        <v>279</v>
      </c>
      <c r="B487" s="62">
        <f t="shared" si="8"/>
        <v>1</v>
      </c>
      <c r="C487" s="63"/>
      <c r="D487" s="63">
        <v>0</v>
      </c>
      <c r="E487" s="63"/>
      <c r="F487" s="63"/>
      <c r="G487" s="63"/>
      <c r="H487" s="63"/>
      <c r="I487" s="63">
        <v>0</v>
      </c>
      <c r="J487" s="63"/>
      <c r="K487" s="63">
        <v>0</v>
      </c>
      <c r="L487" s="63"/>
      <c r="M487" s="63"/>
      <c r="N487" s="63"/>
      <c r="O487" s="63">
        <v>1</v>
      </c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71"/>
    </row>
    <row r="488" spans="1:32" x14ac:dyDescent="0.25">
      <c r="A488" s="61" t="s">
        <v>640</v>
      </c>
      <c r="B488" s="62">
        <f t="shared" si="8"/>
        <v>2</v>
      </c>
      <c r="C488" s="63"/>
      <c r="D488" s="63">
        <v>0</v>
      </c>
      <c r="E488" s="63"/>
      <c r="F488" s="63">
        <v>2</v>
      </c>
      <c r="G488" s="63"/>
      <c r="H488" s="63"/>
      <c r="I488" s="63">
        <v>0</v>
      </c>
      <c r="J488" s="63"/>
      <c r="K488" s="63">
        <v>0</v>
      </c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71"/>
    </row>
    <row r="489" spans="1:32" x14ac:dyDescent="0.25">
      <c r="A489" s="61" t="s">
        <v>170</v>
      </c>
      <c r="B489" s="62">
        <f t="shared" si="8"/>
        <v>16</v>
      </c>
      <c r="C489" s="63">
        <v>1</v>
      </c>
      <c r="D489" s="63">
        <v>1</v>
      </c>
      <c r="E489" s="63">
        <v>2</v>
      </c>
      <c r="F489" s="63">
        <v>2</v>
      </c>
      <c r="G489" s="63"/>
      <c r="H489" s="63">
        <v>1</v>
      </c>
      <c r="I489" s="63">
        <v>0</v>
      </c>
      <c r="J489" s="63">
        <v>2</v>
      </c>
      <c r="K489" s="63">
        <v>1</v>
      </c>
      <c r="L489" s="63"/>
      <c r="M489" s="63"/>
      <c r="N489" s="63"/>
      <c r="O489" s="63">
        <v>2</v>
      </c>
      <c r="P489" s="63"/>
      <c r="Q489" s="63"/>
      <c r="R489" s="63"/>
      <c r="S489" s="63"/>
      <c r="T489" s="63"/>
      <c r="U489" s="63"/>
      <c r="V489" s="63"/>
      <c r="W489" s="63"/>
      <c r="X489" s="63">
        <v>1</v>
      </c>
      <c r="Y489" s="63">
        <v>1</v>
      </c>
      <c r="Z489" s="63">
        <v>1</v>
      </c>
      <c r="AA489" s="63">
        <v>1</v>
      </c>
      <c r="AB489" s="63"/>
      <c r="AC489" s="63"/>
      <c r="AD489" s="63"/>
      <c r="AE489" s="63"/>
      <c r="AF489" s="71"/>
    </row>
    <row r="490" spans="1:32" x14ac:dyDescent="0.25">
      <c r="A490" s="61" t="s">
        <v>369</v>
      </c>
      <c r="B490" s="62">
        <f t="shared" si="8"/>
        <v>7</v>
      </c>
      <c r="C490" s="63">
        <v>1</v>
      </c>
      <c r="D490" s="63">
        <v>0</v>
      </c>
      <c r="E490" s="63"/>
      <c r="F490" s="63">
        <v>2</v>
      </c>
      <c r="G490" s="63"/>
      <c r="H490" s="63"/>
      <c r="I490" s="63">
        <v>0</v>
      </c>
      <c r="J490" s="63"/>
      <c r="K490" s="63">
        <v>1</v>
      </c>
      <c r="L490" s="63">
        <v>1</v>
      </c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>
        <v>1</v>
      </c>
      <c r="Z490" s="63"/>
      <c r="AA490" s="63">
        <v>1</v>
      </c>
      <c r="AB490" s="63"/>
      <c r="AC490" s="63"/>
      <c r="AD490" s="63"/>
      <c r="AE490" s="63"/>
      <c r="AF490" s="71"/>
    </row>
    <row r="491" spans="1:32" x14ac:dyDescent="0.25">
      <c r="A491" s="61" t="s">
        <v>426</v>
      </c>
      <c r="B491" s="62">
        <f t="shared" si="8"/>
        <v>3</v>
      </c>
      <c r="C491" s="63"/>
      <c r="D491" s="63">
        <v>0</v>
      </c>
      <c r="E491" s="63">
        <v>1</v>
      </c>
      <c r="F491" s="63"/>
      <c r="G491" s="63"/>
      <c r="H491" s="63"/>
      <c r="I491" s="63">
        <v>0</v>
      </c>
      <c r="J491" s="63"/>
      <c r="K491" s="63">
        <v>0</v>
      </c>
      <c r="L491" s="63"/>
      <c r="M491" s="63">
        <v>1</v>
      </c>
      <c r="N491" s="63"/>
      <c r="O491" s="63">
        <v>1</v>
      </c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71"/>
    </row>
    <row r="492" spans="1:32" x14ac:dyDescent="0.25">
      <c r="A492" s="61" t="s">
        <v>667</v>
      </c>
      <c r="B492" s="62">
        <f t="shared" si="8"/>
        <v>1</v>
      </c>
      <c r="C492" s="63"/>
      <c r="D492" s="63">
        <v>0</v>
      </c>
      <c r="E492" s="63"/>
      <c r="F492" s="63"/>
      <c r="G492" s="63"/>
      <c r="H492" s="63"/>
      <c r="I492" s="63">
        <v>0</v>
      </c>
      <c r="J492" s="63"/>
      <c r="K492" s="63">
        <v>1</v>
      </c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71"/>
    </row>
    <row r="493" spans="1:32" x14ac:dyDescent="0.25">
      <c r="A493" s="61" t="s">
        <v>161</v>
      </c>
      <c r="B493" s="62">
        <f t="shared" si="8"/>
        <v>4</v>
      </c>
      <c r="C493" s="63"/>
      <c r="D493" s="63">
        <v>2</v>
      </c>
      <c r="E493" s="63"/>
      <c r="F493" s="63">
        <v>1</v>
      </c>
      <c r="G493" s="63"/>
      <c r="H493" s="63"/>
      <c r="I493" s="63">
        <v>0</v>
      </c>
      <c r="J493" s="63"/>
      <c r="K493" s="63">
        <v>0</v>
      </c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>
        <v>1</v>
      </c>
      <c r="AD493" s="63"/>
      <c r="AE493" s="63"/>
      <c r="AF493" s="71"/>
    </row>
    <row r="494" spans="1:32" x14ac:dyDescent="0.25">
      <c r="A494" s="61" t="s">
        <v>173</v>
      </c>
      <c r="B494" s="62">
        <f t="shared" si="8"/>
        <v>23</v>
      </c>
      <c r="C494" s="63">
        <v>1</v>
      </c>
      <c r="D494" s="63">
        <v>0</v>
      </c>
      <c r="E494" s="63">
        <v>2</v>
      </c>
      <c r="F494" s="63">
        <v>6</v>
      </c>
      <c r="G494" s="63"/>
      <c r="H494" s="63"/>
      <c r="I494" s="63">
        <v>0</v>
      </c>
      <c r="J494" s="63">
        <v>2</v>
      </c>
      <c r="K494" s="63">
        <v>2</v>
      </c>
      <c r="L494" s="63">
        <v>1</v>
      </c>
      <c r="M494" s="63">
        <v>2</v>
      </c>
      <c r="N494" s="63"/>
      <c r="O494" s="63">
        <v>3</v>
      </c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>
        <v>1</v>
      </c>
      <c r="AC494" s="63">
        <v>2</v>
      </c>
      <c r="AD494" s="63"/>
      <c r="AE494" s="63">
        <v>1</v>
      </c>
      <c r="AF494" s="71"/>
    </row>
    <row r="495" spans="1:32" x14ac:dyDescent="0.25">
      <c r="A495" s="61" t="s">
        <v>694</v>
      </c>
      <c r="B495" s="62">
        <f t="shared" si="8"/>
        <v>1</v>
      </c>
      <c r="C495" s="63"/>
      <c r="D495" s="63">
        <v>0</v>
      </c>
      <c r="E495" s="63"/>
      <c r="F495" s="63"/>
      <c r="G495" s="63"/>
      <c r="H495" s="63"/>
      <c r="I495" s="63">
        <v>0</v>
      </c>
      <c r="J495" s="63">
        <v>1</v>
      </c>
      <c r="K495" s="63">
        <v>0</v>
      </c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71"/>
    </row>
    <row r="496" spans="1:32" x14ac:dyDescent="0.25">
      <c r="A496" s="61" t="s">
        <v>117</v>
      </c>
      <c r="B496" s="62">
        <f t="shared" si="8"/>
        <v>2</v>
      </c>
      <c r="C496" s="63"/>
      <c r="D496" s="63">
        <v>0</v>
      </c>
      <c r="E496" s="63"/>
      <c r="F496" s="63"/>
      <c r="G496" s="63"/>
      <c r="H496" s="63"/>
      <c r="I496" s="63">
        <v>0</v>
      </c>
      <c r="J496" s="63"/>
      <c r="K496" s="63">
        <v>0</v>
      </c>
      <c r="L496" s="63"/>
      <c r="M496" s="63">
        <v>1</v>
      </c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>
        <v>1</v>
      </c>
      <c r="Z496" s="63"/>
      <c r="AA496" s="63"/>
      <c r="AB496" s="63"/>
      <c r="AC496" s="63"/>
      <c r="AD496" s="63"/>
      <c r="AE496" s="63"/>
      <c r="AF496" s="71"/>
    </row>
    <row r="497" spans="1:32" x14ac:dyDescent="0.25">
      <c r="A497" s="61" t="s">
        <v>198</v>
      </c>
      <c r="B497" s="62">
        <f t="shared" si="8"/>
        <v>5</v>
      </c>
      <c r="C497" s="63">
        <v>1</v>
      </c>
      <c r="D497" s="63">
        <v>0</v>
      </c>
      <c r="E497" s="63"/>
      <c r="F497" s="63">
        <v>1</v>
      </c>
      <c r="G497" s="63"/>
      <c r="H497" s="63"/>
      <c r="I497" s="63">
        <v>1</v>
      </c>
      <c r="J497" s="63"/>
      <c r="K497" s="63">
        <v>1</v>
      </c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>
        <v>1</v>
      </c>
      <c r="Z497" s="63"/>
      <c r="AA497" s="63"/>
      <c r="AB497" s="63"/>
      <c r="AC497" s="63"/>
      <c r="AD497" s="63"/>
      <c r="AE497" s="63"/>
      <c r="AF497" s="71"/>
    </row>
    <row r="498" spans="1:32" x14ac:dyDescent="0.25">
      <c r="A498" s="61" t="s">
        <v>482</v>
      </c>
      <c r="B498" s="62">
        <f t="shared" si="8"/>
        <v>1</v>
      </c>
      <c r="C498" s="63"/>
      <c r="D498" s="63">
        <v>0</v>
      </c>
      <c r="E498" s="63"/>
      <c r="F498" s="63"/>
      <c r="G498" s="63"/>
      <c r="H498" s="63"/>
      <c r="I498" s="63">
        <v>0</v>
      </c>
      <c r="J498" s="63"/>
      <c r="K498" s="63">
        <v>0</v>
      </c>
      <c r="L498" s="63"/>
      <c r="M498" s="63"/>
      <c r="N498" s="63"/>
      <c r="O498" s="63">
        <v>1</v>
      </c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71"/>
    </row>
    <row r="499" spans="1:32" x14ac:dyDescent="0.25">
      <c r="A499" s="61" t="s">
        <v>427</v>
      </c>
      <c r="B499" s="62">
        <f t="shared" si="8"/>
        <v>1</v>
      </c>
      <c r="C499" s="63"/>
      <c r="D499" s="63">
        <v>0</v>
      </c>
      <c r="E499" s="63"/>
      <c r="F499" s="63">
        <v>1</v>
      </c>
      <c r="G499" s="63"/>
      <c r="H499" s="63"/>
      <c r="I499" s="63">
        <v>0</v>
      </c>
      <c r="J499" s="63"/>
      <c r="K499" s="63">
        <v>0</v>
      </c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71"/>
    </row>
    <row r="500" spans="1:32" x14ac:dyDescent="0.25">
      <c r="A500" s="61" t="s">
        <v>718</v>
      </c>
      <c r="B500" s="62">
        <f t="shared" si="8"/>
        <v>1</v>
      </c>
      <c r="C500" s="63"/>
      <c r="D500" s="63">
        <v>0</v>
      </c>
      <c r="E500" s="63"/>
      <c r="F500" s="63"/>
      <c r="G500" s="63"/>
      <c r="H500" s="63"/>
      <c r="I500" s="63">
        <v>0</v>
      </c>
      <c r="J500" s="63"/>
      <c r="K500" s="63">
        <v>0</v>
      </c>
      <c r="L500" s="63"/>
      <c r="M500" s="63"/>
      <c r="N500" s="63"/>
      <c r="O500" s="63">
        <v>1</v>
      </c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71"/>
    </row>
    <row r="501" spans="1:32" x14ac:dyDescent="0.25">
      <c r="A501" s="61" t="s">
        <v>174</v>
      </c>
      <c r="B501" s="62">
        <f t="shared" si="8"/>
        <v>7</v>
      </c>
      <c r="C501" s="63">
        <v>1</v>
      </c>
      <c r="D501" s="63">
        <v>1</v>
      </c>
      <c r="E501" s="63"/>
      <c r="F501" s="63">
        <v>1</v>
      </c>
      <c r="G501" s="63"/>
      <c r="H501" s="63"/>
      <c r="I501" s="63">
        <v>0</v>
      </c>
      <c r="J501" s="63">
        <v>1</v>
      </c>
      <c r="K501" s="63">
        <v>1</v>
      </c>
      <c r="L501" s="63">
        <v>1</v>
      </c>
      <c r="M501" s="63"/>
      <c r="N501" s="63"/>
      <c r="O501" s="63">
        <v>1</v>
      </c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71"/>
    </row>
    <row r="502" spans="1:32" x14ac:dyDescent="0.25">
      <c r="A502" s="61" t="s">
        <v>436</v>
      </c>
      <c r="B502" s="62">
        <f t="shared" si="8"/>
        <v>1</v>
      </c>
      <c r="C502" s="63"/>
      <c r="D502" s="63">
        <v>0</v>
      </c>
      <c r="E502" s="63"/>
      <c r="F502" s="63"/>
      <c r="G502" s="63"/>
      <c r="H502" s="63"/>
      <c r="I502" s="63">
        <v>0</v>
      </c>
      <c r="J502" s="63"/>
      <c r="K502" s="63">
        <v>0</v>
      </c>
      <c r="L502" s="63">
        <v>1</v>
      </c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71"/>
    </row>
    <row r="503" spans="1:32" x14ac:dyDescent="0.25">
      <c r="A503" s="61" t="s">
        <v>206</v>
      </c>
      <c r="B503" s="62">
        <f t="shared" si="8"/>
        <v>16</v>
      </c>
      <c r="C503" s="63"/>
      <c r="D503" s="63">
        <v>1</v>
      </c>
      <c r="E503" s="63">
        <v>1</v>
      </c>
      <c r="F503" s="63"/>
      <c r="G503" s="63"/>
      <c r="H503" s="63"/>
      <c r="I503" s="63">
        <v>0</v>
      </c>
      <c r="J503" s="63">
        <v>1</v>
      </c>
      <c r="K503" s="63">
        <v>0</v>
      </c>
      <c r="L503" s="63">
        <v>2</v>
      </c>
      <c r="M503" s="63">
        <v>3</v>
      </c>
      <c r="N503" s="63"/>
      <c r="O503" s="63">
        <v>5</v>
      </c>
      <c r="P503" s="63"/>
      <c r="Q503" s="63"/>
      <c r="R503" s="63"/>
      <c r="S503" s="63"/>
      <c r="T503" s="63"/>
      <c r="U503" s="63"/>
      <c r="V503" s="63"/>
      <c r="W503" s="63"/>
      <c r="X503" s="63"/>
      <c r="Y503" s="63">
        <v>1</v>
      </c>
      <c r="Z503" s="63"/>
      <c r="AA503" s="63"/>
      <c r="AB503" s="63"/>
      <c r="AC503" s="63"/>
      <c r="AD503" s="63"/>
      <c r="AE503" s="63">
        <v>1</v>
      </c>
      <c r="AF503" s="64">
        <v>1</v>
      </c>
    </row>
    <row r="504" spans="1:32" x14ac:dyDescent="0.25">
      <c r="A504" s="66" t="s">
        <v>42</v>
      </c>
      <c r="B504" s="62">
        <f t="shared" si="8"/>
        <v>119</v>
      </c>
      <c r="C504" s="63">
        <v>8</v>
      </c>
      <c r="D504" s="63">
        <v>11</v>
      </c>
      <c r="E504" s="63">
        <v>9</v>
      </c>
      <c r="F504" s="63">
        <v>20</v>
      </c>
      <c r="G504" s="63">
        <v>2</v>
      </c>
      <c r="H504" s="63">
        <v>2</v>
      </c>
      <c r="I504" s="63">
        <v>5</v>
      </c>
      <c r="J504" s="63">
        <v>9</v>
      </c>
      <c r="K504" s="63">
        <v>4</v>
      </c>
      <c r="L504" s="63">
        <v>5</v>
      </c>
      <c r="M504" s="63">
        <v>6</v>
      </c>
      <c r="N504" s="63">
        <v>1</v>
      </c>
      <c r="O504" s="63">
        <v>16</v>
      </c>
      <c r="P504" s="63"/>
      <c r="Q504" s="63"/>
      <c r="R504" s="63"/>
      <c r="S504" s="63"/>
      <c r="T504" s="63">
        <v>4</v>
      </c>
      <c r="U504" s="63"/>
      <c r="V504" s="63">
        <v>2</v>
      </c>
      <c r="W504" s="63"/>
      <c r="X504" s="63"/>
      <c r="Y504" s="63">
        <v>4</v>
      </c>
      <c r="Z504" s="63">
        <v>3</v>
      </c>
      <c r="AA504" s="63">
        <v>3</v>
      </c>
      <c r="AB504" s="63"/>
      <c r="AC504" s="63">
        <v>2</v>
      </c>
      <c r="AD504" s="63"/>
      <c r="AE504" s="63">
        <v>2</v>
      </c>
      <c r="AF504" s="64">
        <v>1</v>
      </c>
    </row>
    <row r="505" spans="1:32" x14ac:dyDescent="0.25">
      <c r="A505" s="61" t="s">
        <v>693</v>
      </c>
      <c r="B505" s="62">
        <f t="shared" si="8"/>
        <v>1</v>
      </c>
      <c r="C505" s="63"/>
      <c r="D505" s="63">
        <v>0</v>
      </c>
      <c r="E505" s="63"/>
      <c r="F505" s="63"/>
      <c r="G505" s="63"/>
      <c r="H505" s="63"/>
      <c r="I505" s="63">
        <v>0</v>
      </c>
      <c r="J505" s="63"/>
      <c r="K505" s="63">
        <v>0</v>
      </c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>
        <v>1</v>
      </c>
      <c r="AF505" s="71"/>
    </row>
    <row r="506" spans="1:32" x14ac:dyDescent="0.25">
      <c r="A506" s="61" t="s">
        <v>160</v>
      </c>
      <c r="B506" s="62">
        <f t="shared" si="8"/>
        <v>16</v>
      </c>
      <c r="C506" s="63"/>
      <c r="D506" s="63">
        <v>2</v>
      </c>
      <c r="E506" s="63">
        <v>1</v>
      </c>
      <c r="F506" s="63"/>
      <c r="G506" s="63"/>
      <c r="H506" s="63"/>
      <c r="I506" s="63">
        <v>1</v>
      </c>
      <c r="J506" s="63">
        <v>2</v>
      </c>
      <c r="K506" s="63">
        <v>2</v>
      </c>
      <c r="L506" s="63">
        <v>2</v>
      </c>
      <c r="M506" s="63"/>
      <c r="N506" s="63"/>
      <c r="O506" s="63">
        <v>1</v>
      </c>
      <c r="P506" s="63"/>
      <c r="Q506" s="63"/>
      <c r="R506" s="63"/>
      <c r="S506" s="63"/>
      <c r="T506" s="63"/>
      <c r="U506" s="63"/>
      <c r="V506" s="63"/>
      <c r="W506" s="63"/>
      <c r="X506" s="63"/>
      <c r="Y506" s="63">
        <v>1</v>
      </c>
      <c r="Z506" s="63"/>
      <c r="AA506" s="63"/>
      <c r="AB506" s="63">
        <v>1</v>
      </c>
      <c r="AC506" s="63"/>
      <c r="AD506" s="63"/>
      <c r="AE506" s="63">
        <v>3</v>
      </c>
      <c r="AF506" s="71"/>
    </row>
    <row r="507" spans="1:32" x14ac:dyDescent="0.25">
      <c r="A507" s="61" t="s">
        <v>154</v>
      </c>
      <c r="B507" s="62">
        <f t="shared" si="8"/>
        <v>29</v>
      </c>
      <c r="C507" s="63">
        <v>2</v>
      </c>
      <c r="D507" s="63">
        <v>1</v>
      </c>
      <c r="E507" s="63">
        <v>1</v>
      </c>
      <c r="F507" s="63">
        <v>3</v>
      </c>
      <c r="G507" s="63"/>
      <c r="H507" s="63"/>
      <c r="I507" s="63">
        <v>2</v>
      </c>
      <c r="J507" s="63">
        <v>3</v>
      </c>
      <c r="K507" s="63">
        <v>3</v>
      </c>
      <c r="L507" s="63">
        <v>2</v>
      </c>
      <c r="M507" s="63">
        <v>2</v>
      </c>
      <c r="N507" s="63"/>
      <c r="O507" s="63">
        <v>3</v>
      </c>
      <c r="P507" s="63"/>
      <c r="Q507" s="63"/>
      <c r="R507" s="63">
        <v>1</v>
      </c>
      <c r="S507" s="63"/>
      <c r="T507" s="63">
        <v>1</v>
      </c>
      <c r="U507" s="63"/>
      <c r="V507" s="63"/>
      <c r="W507" s="63"/>
      <c r="X507" s="63"/>
      <c r="Y507" s="63">
        <v>1</v>
      </c>
      <c r="Z507" s="63">
        <v>2</v>
      </c>
      <c r="AA507" s="63">
        <v>1</v>
      </c>
      <c r="AB507" s="63"/>
      <c r="AC507" s="63"/>
      <c r="AD507" s="63">
        <v>1</v>
      </c>
      <c r="AE507" s="63"/>
      <c r="AF507" s="71"/>
    </row>
    <row r="508" spans="1:32" x14ac:dyDescent="0.25">
      <c r="A508" s="61" t="s">
        <v>706</v>
      </c>
      <c r="B508" s="62">
        <f t="shared" si="8"/>
        <v>1</v>
      </c>
      <c r="C508" s="63"/>
      <c r="D508" s="63">
        <v>0</v>
      </c>
      <c r="E508" s="63"/>
      <c r="F508" s="63">
        <v>1</v>
      </c>
      <c r="G508" s="63"/>
      <c r="H508" s="63"/>
      <c r="I508" s="63">
        <v>0</v>
      </c>
      <c r="J508" s="63"/>
      <c r="K508" s="63">
        <v>0</v>
      </c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71"/>
    </row>
    <row r="509" spans="1:32" x14ac:dyDescent="0.25">
      <c r="A509" s="61" t="s">
        <v>723</v>
      </c>
      <c r="B509" s="62">
        <f t="shared" si="8"/>
        <v>1</v>
      </c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  <c r="AD509" s="62"/>
      <c r="AE509" s="62"/>
      <c r="AF509" s="64">
        <v>1</v>
      </c>
    </row>
    <row r="510" spans="1:32" x14ac:dyDescent="0.25">
      <c r="A510" s="61" t="s">
        <v>685</v>
      </c>
      <c r="B510" s="62">
        <f t="shared" si="8"/>
        <v>1</v>
      </c>
      <c r="C510" s="63"/>
      <c r="D510" s="63">
        <v>0</v>
      </c>
      <c r="E510" s="63"/>
      <c r="F510" s="63"/>
      <c r="G510" s="63"/>
      <c r="H510" s="63"/>
      <c r="I510" s="63">
        <v>0</v>
      </c>
      <c r="J510" s="63"/>
      <c r="K510" s="63">
        <v>0</v>
      </c>
      <c r="L510" s="63">
        <v>1</v>
      </c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71"/>
    </row>
    <row r="511" spans="1:32" x14ac:dyDescent="0.25">
      <c r="A511" s="61" t="s">
        <v>664</v>
      </c>
      <c r="B511" s="62">
        <f t="shared" si="8"/>
        <v>1</v>
      </c>
      <c r="C511" s="63">
        <v>1</v>
      </c>
      <c r="D511" s="63">
        <v>0</v>
      </c>
      <c r="E511" s="63"/>
      <c r="F511" s="63"/>
      <c r="G511" s="63"/>
      <c r="H511" s="63"/>
      <c r="I511" s="63">
        <v>0</v>
      </c>
      <c r="J511" s="63"/>
      <c r="K511" s="63">
        <v>0</v>
      </c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  <c r="AF511" s="71"/>
    </row>
    <row r="512" spans="1:32" x14ac:dyDescent="0.25">
      <c r="A512" s="61" t="s">
        <v>168</v>
      </c>
      <c r="B512" s="62">
        <f t="shared" si="8"/>
        <v>5</v>
      </c>
      <c r="C512" s="63"/>
      <c r="D512" s="63">
        <v>0</v>
      </c>
      <c r="E512" s="63">
        <v>2</v>
      </c>
      <c r="F512" s="63"/>
      <c r="G512" s="63"/>
      <c r="H512" s="63"/>
      <c r="I512" s="63">
        <v>2</v>
      </c>
      <c r="J512" s="63"/>
      <c r="K512" s="63">
        <v>0</v>
      </c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>
        <v>1</v>
      </c>
      <c r="AA512" s="63"/>
      <c r="AB512" s="63"/>
      <c r="AC512" s="63"/>
      <c r="AD512" s="63"/>
      <c r="AE512" s="63"/>
      <c r="AF512" s="71"/>
    </row>
    <row r="513" spans="1:32" x14ac:dyDescent="0.25">
      <c r="A513" s="61" t="s">
        <v>579</v>
      </c>
      <c r="B513" s="62">
        <f t="shared" si="8"/>
        <v>3</v>
      </c>
      <c r="C513" s="63"/>
      <c r="D513" s="63">
        <v>0</v>
      </c>
      <c r="E513" s="63"/>
      <c r="F513" s="63">
        <v>1</v>
      </c>
      <c r="G513" s="63"/>
      <c r="H513" s="63"/>
      <c r="I513" s="63">
        <v>0</v>
      </c>
      <c r="J513" s="63"/>
      <c r="K513" s="63">
        <v>0</v>
      </c>
      <c r="L513" s="63"/>
      <c r="M513" s="63"/>
      <c r="N513" s="63"/>
      <c r="O513" s="63">
        <v>2</v>
      </c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71"/>
    </row>
    <row r="514" spans="1:32" x14ac:dyDescent="0.25">
      <c r="A514" s="61" t="s">
        <v>654</v>
      </c>
      <c r="B514" s="62">
        <f t="shared" si="8"/>
        <v>4</v>
      </c>
      <c r="C514" s="63"/>
      <c r="D514" s="63">
        <v>0</v>
      </c>
      <c r="E514" s="63">
        <v>1</v>
      </c>
      <c r="F514" s="63"/>
      <c r="G514" s="63"/>
      <c r="H514" s="63"/>
      <c r="I514" s="63">
        <v>0</v>
      </c>
      <c r="J514" s="63"/>
      <c r="K514" s="63">
        <v>0</v>
      </c>
      <c r="L514" s="63"/>
      <c r="M514" s="63">
        <v>1</v>
      </c>
      <c r="N514" s="63"/>
      <c r="O514" s="63">
        <v>2</v>
      </c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71"/>
    </row>
    <row r="515" spans="1:32" x14ac:dyDescent="0.25">
      <c r="A515" s="61" t="s">
        <v>724</v>
      </c>
      <c r="B515" s="62">
        <f t="shared" si="8"/>
        <v>1</v>
      </c>
      <c r="C515" s="63"/>
      <c r="D515" s="63">
        <v>0</v>
      </c>
      <c r="E515" s="63"/>
      <c r="F515" s="63"/>
      <c r="G515" s="63">
        <v>1</v>
      </c>
      <c r="H515" s="63"/>
      <c r="I515" s="63">
        <v>0</v>
      </c>
      <c r="J515" s="63"/>
      <c r="K515" s="63">
        <v>0</v>
      </c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  <c r="AF515" s="71"/>
    </row>
    <row r="516" spans="1:32" x14ac:dyDescent="0.25">
      <c r="A516" s="61" t="s">
        <v>179</v>
      </c>
      <c r="B516" s="62">
        <f t="shared" si="8"/>
        <v>2</v>
      </c>
      <c r="C516" s="63"/>
      <c r="D516" s="63">
        <v>0</v>
      </c>
      <c r="E516" s="63"/>
      <c r="F516" s="63"/>
      <c r="G516" s="63"/>
      <c r="H516" s="63"/>
      <c r="I516" s="63">
        <v>0</v>
      </c>
      <c r="J516" s="63"/>
      <c r="K516" s="63">
        <v>0</v>
      </c>
      <c r="L516" s="63"/>
      <c r="M516" s="63"/>
      <c r="N516" s="63"/>
      <c r="O516" s="63"/>
      <c r="P516" s="63"/>
      <c r="Q516" s="63"/>
      <c r="R516" s="63"/>
      <c r="S516" s="63"/>
      <c r="T516" s="63">
        <v>2</v>
      </c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71"/>
    </row>
    <row r="517" spans="1:32" x14ac:dyDescent="0.25">
      <c r="A517" s="61" t="s">
        <v>48</v>
      </c>
      <c r="B517" s="62">
        <f t="shared" si="8"/>
        <v>2</v>
      </c>
      <c r="C517" s="63"/>
      <c r="D517" s="63">
        <v>0</v>
      </c>
      <c r="E517" s="63"/>
      <c r="F517" s="63"/>
      <c r="G517" s="63"/>
      <c r="H517" s="63"/>
      <c r="I517" s="63">
        <v>0</v>
      </c>
      <c r="J517" s="63"/>
      <c r="K517" s="63">
        <v>0</v>
      </c>
      <c r="L517" s="63"/>
      <c r="M517" s="63"/>
      <c r="N517" s="63"/>
      <c r="O517" s="63">
        <v>1</v>
      </c>
      <c r="P517" s="63"/>
      <c r="Q517" s="63"/>
      <c r="R517" s="63"/>
      <c r="S517" s="63"/>
      <c r="T517" s="63"/>
      <c r="U517" s="63"/>
      <c r="V517" s="63"/>
      <c r="W517" s="63"/>
      <c r="X517" s="63"/>
      <c r="Y517" s="63">
        <v>1</v>
      </c>
      <c r="Z517" s="63"/>
      <c r="AA517" s="63"/>
      <c r="AB517" s="63"/>
      <c r="AC517" s="63"/>
      <c r="AD517" s="63"/>
      <c r="AE517" s="63"/>
      <c r="AF517" s="71"/>
    </row>
    <row r="518" spans="1:32" x14ac:dyDescent="0.25">
      <c r="A518" s="61" t="s">
        <v>455</v>
      </c>
      <c r="B518" s="62">
        <f t="shared" si="8"/>
        <v>1</v>
      </c>
      <c r="C518" s="63"/>
      <c r="D518" s="63">
        <v>0</v>
      </c>
      <c r="E518" s="63"/>
      <c r="F518" s="63"/>
      <c r="G518" s="63"/>
      <c r="H518" s="63"/>
      <c r="I518" s="63">
        <v>0</v>
      </c>
      <c r="J518" s="63"/>
      <c r="K518" s="63">
        <v>0</v>
      </c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>
        <v>1</v>
      </c>
      <c r="Z518" s="63"/>
      <c r="AA518" s="63"/>
      <c r="AB518" s="63"/>
      <c r="AC518" s="63"/>
      <c r="AD518" s="63"/>
      <c r="AE518" s="63"/>
      <c r="AF518" s="71"/>
    </row>
    <row r="519" spans="1:32" x14ac:dyDescent="0.25">
      <c r="A519" s="67" t="s">
        <v>741</v>
      </c>
      <c r="B519" s="68">
        <f t="shared" ref="B519" si="9">SUM(C519:AF519)</f>
        <v>1</v>
      </c>
      <c r="C519" s="69"/>
      <c r="D519" s="69">
        <v>0</v>
      </c>
      <c r="E519" s="69"/>
      <c r="F519" s="69"/>
      <c r="G519" s="69"/>
      <c r="H519" s="69"/>
      <c r="I519" s="69">
        <v>0</v>
      </c>
      <c r="J519" s="69"/>
      <c r="K519" s="69">
        <v>0</v>
      </c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>
        <v>1</v>
      </c>
      <c r="Z519" s="69"/>
      <c r="AA519" s="69"/>
      <c r="AB519" s="69"/>
      <c r="AC519" s="69"/>
      <c r="AD519" s="69"/>
      <c r="AE519" s="69"/>
      <c r="AF519" s="72"/>
    </row>
    <row r="520" spans="1:32" x14ac:dyDescent="0.25">
      <c r="A520" s="124" t="s">
        <v>1032</v>
      </c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7"/>
    </row>
    <row r="521" spans="1:32" x14ac:dyDescent="0.25">
      <c r="A521" s="124" t="s">
        <v>1033</v>
      </c>
    </row>
    <row r="524" spans="1:32" x14ac:dyDescent="0.25">
      <c r="A524" s="8" t="s">
        <v>985</v>
      </c>
    </row>
    <row r="525" spans="1:32" x14ac:dyDescent="0.25">
      <c r="B525">
        <f>SUM(C527:K527)</f>
        <v>181</v>
      </c>
    </row>
    <row r="526" spans="1:32" ht="39" x14ac:dyDescent="0.25">
      <c r="A526" s="107" t="s">
        <v>977</v>
      </c>
      <c r="B526" s="108" t="s">
        <v>850</v>
      </c>
      <c r="C526" s="39" t="s">
        <v>216</v>
      </c>
      <c r="D526" s="39" t="s">
        <v>800</v>
      </c>
      <c r="E526" s="39" t="s">
        <v>820</v>
      </c>
      <c r="F526" s="39" t="s">
        <v>821</v>
      </c>
      <c r="G526" s="39" t="s">
        <v>801</v>
      </c>
      <c r="H526" s="39" t="s">
        <v>403</v>
      </c>
      <c r="I526" s="39" t="s">
        <v>469</v>
      </c>
      <c r="J526" s="39" t="s">
        <v>802</v>
      </c>
      <c r="K526" s="39" t="s">
        <v>809</v>
      </c>
    </row>
    <row r="527" spans="1:32" x14ac:dyDescent="0.25">
      <c r="A527" s="109" t="s">
        <v>795</v>
      </c>
      <c r="B527" s="38">
        <f>SUM(B528:B620)</f>
        <v>181</v>
      </c>
      <c r="C527" s="38">
        <f t="shared" ref="C527:K527" si="10">SUM(C528:C620)</f>
        <v>70</v>
      </c>
      <c r="D527" s="38">
        <f t="shared" si="10"/>
        <v>16</v>
      </c>
      <c r="E527" s="38">
        <f t="shared" si="10"/>
        <v>15</v>
      </c>
      <c r="F527" s="38">
        <f t="shared" si="10"/>
        <v>15</v>
      </c>
      <c r="G527" s="38">
        <f t="shared" si="10"/>
        <v>12</v>
      </c>
      <c r="H527" s="38">
        <f t="shared" si="10"/>
        <v>19</v>
      </c>
      <c r="I527" s="38">
        <f t="shared" si="10"/>
        <v>2</v>
      </c>
      <c r="J527" s="38">
        <f t="shared" si="10"/>
        <v>27</v>
      </c>
      <c r="K527" s="38">
        <f t="shared" si="10"/>
        <v>5</v>
      </c>
    </row>
    <row r="528" spans="1:32" x14ac:dyDescent="0.25">
      <c r="A528" s="58" t="s">
        <v>528</v>
      </c>
      <c r="B528" s="73">
        <f t="shared" ref="B528:B559" si="11">SUM(C528:K528)</f>
        <v>1</v>
      </c>
      <c r="C528" s="47"/>
      <c r="D528" s="47">
        <v>0</v>
      </c>
      <c r="E528" s="47"/>
      <c r="F528" s="47">
        <v>0</v>
      </c>
      <c r="G528" s="47"/>
      <c r="H528" s="47">
        <v>1</v>
      </c>
      <c r="I528" s="47"/>
      <c r="J528" s="47"/>
      <c r="K528" s="74"/>
    </row>
    <row r="529" spans="1:11" x14ac:dyDescent="0.25">
      <c r="A529" s="61" t="s">
        <v>572</v>
      </c>
      <c r="B529" s="75">
        <f t="shared" si="11"/>
        <v>1</v>
      </c>
      <c r="C529" s="19">
        <v>1</v>
      </c>
      <c r="D529" s="19">
        <v>0</v>
      </c>
      <c r="E529" s="19"/>
      <c r="F529" s="19">
        <v>0</v>
      </c>
      <c r="G529" s="19"/>
      <c r="H529" s="19"/>
      <c r="I529" s="19"/>
      <c r="J529" s="19"/>
      <c r="K529" s="76"/>
    </row>
    <row r="530" spans="1:11" x14ac:dyDescent="0.25">
      <c r="A530" s="61" t="s">
        <v>8</v>
      </c>
      <c r="B530" s="75">
        <f t="shared" si="11"/>
        <v>5</v>
      </c>
      <c r="C530" s="19">
        <v>0</v>
      </c>
      <c r="D530" s="19">
        <v>0</v>
      </c>
      <c r="E530" s="19"/>
      <c r="F530" s="19">
        <v>1</v>
      </c>
      <c r="G530" s="19">
        <v>1</v>
      </c>
      <c r="H530" s="19">
        <v>1</v>
      </c>
      <c r="I530" s="19"/>
      <c r="J530" s="19">
        <v>1</v>
      </c>
      <c r="K530" s="77">
        <v>1</v>
      </c>
    </row>
    <row r="531" spans="1:11" x14ac:dyDescent="0.25">
      <c r="A531" s="61" t="s">
        <v>527</v>
      </c>
      <c r="B531" s="75">
        <f t="shared" si="11"/>
        <v>1</v>
      </c>
      <c r="C531" s="19"/>
      <c r="D531" s="19">
        <v>0</v>
      </c>
      <c r="E531" s="19"/>
      <c r="F531" s="19">
        <v>0</v>
      </c>
      <c r="G531" s="19"/>
      <c r="H531" s="19">
        <v>1</v>
      </c>
      <c r="I531" s="19"/>
      <c r="J531" s="19"/>
      <c r="K531" s="76"/>
    </row>
    <row r="532" spans="1:11" x14ac:dyDescent="0.25">
      <c r="A532" s="61" t="s">
        <v>504</v>
      </c>
      <c r="B532" s="75">
        <f t="shared" si="11"/>
        <v>1</v>
      </c>
      <c r="C532" s="19"/>
      <c r="D532" s="19">
        <v>1</v>
      </c>
      <c r="E532" s="19"/>
      <c r="F532" s="19">
        <v>0</v>
      </c>
      <c r="G532" s="19"/>
      <c r="H532" s="19"/>
      <c r="I532" s="19"/>
      <c r="J532" s="19"/>
      <c r="K532" s="76"/>
    </row>
    <row r="533" spans="1:11" x14ac:dyDescent="0.25">
      <c r="A533" s="61" t="s">
        <v>254</v>
      </c>
      <c r="B533" s="75">
        <f t="shared" si="11"/>
        <v>1</v>
      </c>
      <c r="C533" s="19">
        <v>1</v>
      </c>
      <c r="D533" s="19">
        <v>0</v>
      </c>
      <c r="E533" s="19"/>
      <c r="F533" s="19">
        <v>0</v>
      </c>
      <c r="G533" s="19"/>
      <c r="H533" s="19"/>
      <c r="I533" s="19"/>
      <c r="J533" s="19"/>
      <c r="K533" s="76"/>
    </row>
    <row r="534" spans="1:11" x14ac:dyDescent="0.25">
      <c r="A534" s="61" t="s">
        <v>80</v>
      </c>
      <c r="B534" s="75">
        <f t="shared" si="11"/>
        <v>1</v>
      </c>
      <c r="C534" s="19">
        <v>1</v>
      </c>
      <c r="D534" s="19">
        <v>0</v>
      </c>
      <c r="E534" s="19"/>
      <c r="F534" s="19">
        <v>0</v>
      </c>
      <c r="G534" s="19"/>
      <c r="H534" s="19"/>
      <c r="I534" s="19"/>
      <c r="J534" s="19"/>
      <c r="K534" s="76"/>
    </row>
    <row r="535" spans="1:11" x14ac:dyDescent="0.25">
      <c r="A535" s="61" t="s">
        <v>124</v>
      </c>
      <c r="B535" s="75">
        <f t="shared" si="11"/>
        <v>1</v>
      </c>
      <c r="C535" s="19"/>
      <c r="D535" s="19">
        <v>0</v>
      </c>
      <c r="E535" s="19"/>
      <c r="F535" s="19">
        <v>0</v>
      </c>
      <c r="G535" s="19"/>
      <c r="H535" s="19">
        <v>1</v>
      </c>
      <c r="I535" s="19"/>
      <c r="J535" s="19"/>
      <c r="K535" s="76"/>
    </row>
    <row r="536" spans="1:11" x14ac:dyDescent="0.25">
      <c r="A536" s="61" t="s">
        <v>88</v>
      </c>
      <c r="B536" s="75">
        <f t="shared" si="11"/>
        <v>3</v>
      </c>
      <c r="C536" s="19">
        <v>3</v>
      </c>
      <c r="D536" s="19">
        <v>0</v>
      </c>
      <c r="E536" s="19"/>
      <c r="F536" s="19">
        <v>0</v>
      </c>
      <c r="G536" s="19"/>
      <c r="H536" s="19"/>
      <c r="I536" s="19"/>
      <c r="J536" s="19"/>
      <c r="K536" s="76"/>
    </row>
    <row r="537" spans="1:11" x14ac:dyDescent="0.25">
      <c r="A537" s="61" t="s">
        <v>120</v>
      </c>
      <c r="B537" s="75">
        <f t="shared" si="11"/>
        <v>1</v>
      </c>
      <c r="C537" s="19">
        <v>1</v>
      </c>
      <c r="D537" s="19">
        <v>0</v>
      </c>
      <c r="E537" s="19"/>
      <c r="F537" s="19">
        <v>0</v>
      </c>
      <c r="G537" s="19"/>
      <c r="H537" s="19"/>
      <c r="I537" s="19"/>
      <c r="J537" s="19"/>
      <c r="K537" s="76"/>
    </row>
    <row r="538" spans="1:11" x14ac:dyDescent="0.25">
      <c r="A538" s="61" t="s">
        <v>103</v>
      </c>
      <c r="B538" s="75">
        <f t="shared" si="11"/>
        <v>2</v>
      </c>
      <c r="C538" s="19">
        <v>1</v>
      </c>
      <c r="D538" s="19">
        <v>0</v>
      </c>
      <c r="E538" s="19"/>
      <c r="F538" s="19">
        <v>1</v>
      </c>
      <c r="G538" s="19"/>
      <c r="H538" s="19"/>
      <c r="I538" s="19"/>
      <c r="J538" s="19"/>
      <c r="K538" s="76"/>
    </row>
    <row r="539" spans="1:11" x14ac:dyDescent="0.25">
      <c r="A539" s="61" t="s">
        <v>199</v>
      </c>
      <c r="B539" s="75">
        <f t="shared" si="11"/>
        <v>1</v>
      </c>
      <c r="C539" s="19">
        <v>1</v>
      </c>
      <c r="D539" s="19">
        <v>0</v>
      </c>
      <c r="E539" s="19"/>
      <c r="F539" s="19">
        <v>0</v>
      </c>
      <c r="G539" s="19"/>
      <c r="H539" s="19"/>
      <c r="I539" s="19"/>
      <c r="J539" s="19"/>
      <c r="K539" s="76"/>
    </row>
    <row r="540" spans="1:11" x14ac:dyDescent="0.25">
      <c r="A540" s="61" t="s">
        <v>30</v>
      </c>
      <c r="B540" s="75">
        <f t="shared" si="11"/>
        <v>2</v>
      </c>
      <c r="C540" s="19"/>
      <c r="D540" s="19">
        <v>0</v>
      </c>
      <c r="E540" s="19"/>
      <c r="F540" s="19">
        <v>0</v>
      </c>
      <c r="G540" s="19">
        <v>2</v>
      </c>
      <c r="H540" s="19"/>
      <c r="I540" s="19"/>
      <c r="J540" s="19"/>
      <c r="K540" s="76"/>
    </row>
    <row r="541" spans="1:11" x14ac:dyDescent="0.25">
      <c r="A541" s="61" t="s">
        <v>188</v>
      </c>
      <c r="B541" s="75">
        <f t="shared" si="11"/>
        <v>1</v>
      </c>
      <c r="C541" s="19">
        <v>1</v>
      </c>
      <c r="D541" s="19">
        <v>0</v>
      </c>
      <c r="E541" s="19"/>
      <c r="F541" s="19">
        <v>0</v>
      </c>
      <c r="G541" s="19"/>
      <c r="H541" s="19"/>
      <c r="I541" s="19"/>
      <c r="J541" s="19"/>
      <c r="K541" s="76"/>
    </row>
    <row r="542" spans="1:11" x14ac:dyDescent="0.25">
      <c r="A542" s="61" t="s">
        <v>565</v>
      </c>
      <c r="B542" s="75">
        <f t="shared" si="11"/>
        <v>1</v>
      </c>
      <c r="C542" s="19"/>
      <c r="D542" s="19">
        <v>0</v>
      </c>
      <c r="E542" s="19"/>
      <c r="F542" s="19">
        <v>0</v>
      </c>
      <c r="G542" s="19"/>
      <c r="H542" s="19"/>
      <c r="I542" s="19"/>
      <c r="J542" s="19">
        <v>1</v>
      </c>
      <c r="K542" s="76"/>
    </row>
    <row r="543" spans="1:11" x14ac:dyDescent="0.25">
      <c r="A543" s="61" t="s">
        <v>66</v>
      </c>
      <c r="B543" s="75">
        <f t="shared" si="11"/>
        <v>1</v>
      </c>
      <c r="C543" s="19"/>
      <c r="D543" s="19">
        <v>0</v>
      </c>
      <c r="E543" s="19"/>
      <c r="F543" s="19">
        <v>0</v>
      </c>
      <c r="G543" s="19"/>
      <c r="H543" s="19"/>
      <c r="I543" s="19"/>
      <c r="J543" s="19">
        <v>1</v>
      </c>
      <c r="K543" s="76"/>
    </row>
    <row r="544" spans="1:11" x14ac:dyDescent="0.25">
      <c r="A544" s="61" t="s">
        <v>325</v>
      </c>
      <c r="B544" s="75">
        <f t="shared" si="11"/>
        <v>1</v>
      </c>
      <c r="C544" s="19"/>
      <c r="D544" s="19">
        <v>0</v>
      </c>
      <c r="E544" s="19"/>
      <c r="F544" s="19">
        <v>0</v>
      </c>
      <c r="G544" s="19"/>
      <c r="H544" s="19">
        <v>1</v>
      </c>
      <c r="I544" s="19"/>
      <c r="J544" s="19"/>
      <c r="K544" s="76"/>
    </row>
    <row r="545" spans="1:11" x14ac:dyDescent="0.25">
      <c r="A545" s="61" t="s">
        <v>112</v>
      </c>
      <c r="B545" s="75">
        <f t="shared" si="11"/>
        <v>3</v>
      </c>
      <c r="C545" s="19"/>
      <c r="D545" s="19">
        <v>1</v>
      </c>
      <c r="E545" s="19"/>
      <c r="F545" s="19">
        <v>1</v>
      </c>
      <c r="G545" s="19">
        <v>1</v>
      </c>
      <c r="H545" s="19"/>
      <c r="I545" s="19"/>
      <c r="J545" s="19"/>
      <c r="K545" s="76"/>
    </row>
    <row r="546" spans="1:11" x14ac:dyDescent="0.25">
      <c r="A546" s="61" t="s">
        <v>27</v>
      </c>
      <c r="B546" s="75">
        <f t="shared" si="11"/>
        <v>1</v>
      </c>
      <c r="C546" s="19">
        <v>1</v>
      </c>
      <c r="D546" s="19">
        <v>0</v>
      </c>
      <c r="E546" s="19"/>
      <c r="F546" s="19">
        <v>0</v>
      </c>
      <c r="G546" s="19"/>
      <c r="H546" s="19"/>
      <c r="I546" s="19"/>
      <c r="J546" s="19"/>
      <c r="K546" s="76"/>
    </row>
    <row r="547" spans="1:11" x14ac:dyDescent="0.25">
      <c r="A547" s="61" t="s">
        <v>217</v>
      </c>
      <c r="B547" s="75">
        <f t="shared" si="11"/>
        <v>1</v>
      </c>
      <c r="C547" s="19"/>
      <c r="D547" s="19">
        <v>0</v>
      </c>
      <c r="E547" s="19"/>
      <c r="F547" s="19">
        <v>0</v>
      </c>
      <c r="G547" s="19"/>
      <c r="H547" s="19"/>
      <c r="I547" s="19"/>
      <c r="J547" s="19">
        <v>1</v>
      </c>
      <c r="K547" s="76"/>
    </row>
    <row r="548" spans="1:11" x14ac:dyDescent="0.25">
      <c r="A548" s="61" t="s">
        <v>181</v>
      </c>
      <c r="B548" s="75">
        <f t="shared" si="11"/>
        <v>3</v>
      </c>
      <c r="C548" s="19">
        <v>2</v>
      </c>
      <c r="D548" s="19">
        <v>1</v>
      </c>
      <c r="E548" s="19"/>
      <c r="F548" s="19">
        <v>0</v>
      </c>
      <c r="G548" s="19"/>
      <c r="H548" s="19"/>
      <c r="I548" s="19"/>
      <c r="J548" s="19"/>
      <c r="K548" s="76"/>
    </row>
    <row r="549" spans="1:11" x14ac:dyDescent="0.25">
      <c r="A549" s="61" t="s">
        <v>230</v>
      </c>
      <c r="B549" s="75">
        <f t="shared" si="11"/>
        <v>1</v>
      </c>
      <c r="C549" s="19"/>
      <c r="D549" s="19">
        <v>0</v>
      </c>
      <c r="E549" s="19"/>
      <c r="F549" s="19">
        <v>0</v>
      </c>
      <c r="G549" s="19"/>
      <c r="H549" s="19"/>
      <c r="I549" s="19"/>
      <c r="J549" s="19">
        <v>1</v>
      </c>
      <c r="K549" s="76"/>
    </row>
    <row r="550" spans="1:11" x14ac:dyDescent="0.25">
      <c r="A550" s="61" t="s">
        <v>220</v>
      </c>
      <c r="B550" s="75">
        <f t="shared" si="11"/>
        <v>1</v>
      </c>
      <c r="C550" s="19"/>
      <c r="D550" s="19">
        <v>0</v>
      </c>
      <c r="E550" s="19"/>
      <c r="F550" s="19">
        <v>0</v>
      </c>
      <c r="G550" s="19"/>
      <c r="H550" s="19"/>
      <c r="I550" s="19"/>
      <c r="J550" s="19">
        <v>1</v>
      </c>
      <c r="K550" s="76"/>
    </row>
    <row r="551" spans="1:11" x14ac:dyDescent="0.25">
      <c r="A551" s="61" t="s">
        <v>389</v>
      </c>
      <c r="B551" s="75">
        <f t="shared" si="11"/>
        <v>1</v>
      </c>
      <c r="C551" s="19"/>
      <c r="D551" s="19">
        <v>1</v>
      </c>
      <c r="E551" s="19"/>
      <c r="F551" s="19">
        <v>0</v>
      </c>
      <c r="G551" s="19"/>
      <c r="H551" s="19"/>
      <c r="I551" s="19"/>
      <c r="J551" s="19"/>
      <c r="K551" s="76"/>
    </row>
    <row r="552" spans="1:11" x14ac:dyDescent="0.25">
      <c r="A552" s="61" t="s">
        <v>425</v>
      </c>
      <c r="B552" s="75">
        <f t="shared" si="11"/>
        <v>1</v>
      </c>
      <c r="C552" s="19"/>
      <c r="D552" s="19">
        <v>0</v>
      </c>
      <c r="E552" s="19">
        <v>1</v>
      </c>
      <c r="F552" s="19">
        <v>0</v>
      </c>
      <c r="G552" s="19"/>
      <c r="H552" s="19"/>
      <c r="I552" s="19"/>
      <c r="J552" s="19"/>
      <c r="K552" s="76"/>
    </row>
    <row r="553" spans="1:11" x14ac:dyDescent="0.25">
      <c r="A553" s="61" t="s">
        <v>650</v>
      </c>
      <c r="B553" s="75">
        <f t="shared" si="11"/>
        <v>1</v>
      </c>
      <c r="C553" s="19"/>
      <c r="D553" s="19">
        <v>0</v>
      </c>
      <c r="E553" s="19"/>
      <c r="F553" s="19">
        <v>0</v>
      </c>
      <c r="G553" s="19"/>
      <c r="H553" s="19"/>
      <c r="I553" s="19"/>
      <c r="J553" s="19">
        <v>1</v>
      </c>
      <c r="K553" s="76"/>
    </row>
    <row r="554" spans="1:11" x14ac:dyDescent="0.25">
      <c r="A554" s="61" t="s">
        <v>191</v>
      </c>
      <c r="B554" s="75">
        <f t="shared" si="11"/>
        <v>1</v>
      </c>
      <c r="C554" s="19"/>
      <c r="D554" s="19">
        <v>0</v>
      </c>
      <c r="E554" s="19"/>
      <c r="F554" s="19">
        <v>0</v>
      </c>
      <c r="G554" s="19"/>
      <c r="H554" s="19"/>
      <c r="I554" s="19"/>
      <c r="J554" s="19">
        <v>1</v>
      </c>
      <c r="K554" s="76"/>
    </row>
    <row r="555" spans="1:11" x14ac:dyDescent="0.25">
      <c r="A555" s="61" t="s">
        <v>105</v>
      </c>
      <c r="B555" s="75">
        <f t="shared" si="11"/>
        <v>2</v>
      </c>
      <c r="C555" s="19">
        <v>1</v>
      </c>
      <c r="D555" s="19">
        <v>0</v>
      </c>
      <c r="E555" s="19"/>
      <c r="F555" s="19">
        <v>0</v>
      </c>
      <c r="G555" s="19">
        <v>1</v>
      </c>
      <c r="H555" s="19"/>
      <c r="I555" s="19"/>
      <c r="J555" s="19"/>
      <c r="K555" s="76"/>
    </row>
    <row r="556" spans="1:11" x14ac:dyDescent="0.25">
      <c r="A556" s="61" t="s">
        <v>26</v>
      </c>
      <c r="B556" s="75">
        <f t="shared" si="11"/>
        <v>4</v>
      </c>
      <c r="C556" s="19">
        <v>2</v>
      </c>
      <c r="D556" s="19">
        <v>1</v>
      </c>
      <c r="E556" s="19"/>
      <c r="F556" s="19">
        <v>0</v>
      </c>
      <c r="G556" s="19"/>
      <c r="H556" s="19"/>
      <c r="I556" s="19"/>
      <c r="J556" s="19">
        <v>1</v>
      </c>
      <c r="K556" s="76"/>
    </row>
    <row r="557" spans="1:11" x14ac:dyDescent="0.25">
      <c r="A557" s="61" t="s">
        <v>409</v>
      </c>
      <c r="B557" s="75">
        <f t="shared" si="11"/>
        <v>1</v>
      </c>
      <c r="C557" s="19"/>
      <c r="D557" s="19">
        <v>0</v>
      </c>
      <c r="E557" s="19"/>
      <c r="F557" s="19">
        <v>1</v>
      </c>
      <c r="G557" s="19"/>
      <c r="H557" s="19"/>
      <c r="I557" s="19"/>
      <c r="J557" s="19"/>
      <c r="K557" s="76"/>
    </row>
    <row r="558" spans="1:11" x14ac:dyDescent="0.25">
      <c r="A558" s="61" t="s">
        <v>367</v>
      </c>
      <c r="B558" s="75">
        <f t="shared" si="11"/>
        <v>1</v>
      </c>
      <c r="C558" s="19">
        <v>1</v>
      </c>
      <c r="D558" s="19">
        <v>0</v>
      </c>
      <c r="E558" s="19"/>
      <c r="F558" s="19">
        <v>0</v>
      </c>
      <c r="G558" s="19"/>
      <c r="H558" s="19"/>
      <c r="I558" s="19"/>
      <c r="J558" s="19"/>
      <c r="K558" s="76"/>
    </row>
    <row r="559" spans="1:11" x14ac:dyDescent="0.25">
      <c r="A559" s="61" t="s">
        <v>77</v>
      </c>
      <c r="B559" s="75">
        <f t="shared" si="11"/>
        <v>2</v>
      </c>
      <c r="C559" s="19">
        <v>2</v>
      </c>
      <c r="D559" s="19">
        <v>0</v>
      </c>
      <c r="E559" s="19"/>
      <c r="F559" s="19">
        <v>0</v>
      </c>
      <c r="G559" s="19"/>
      <c r="H559" s="19"/>
      <c r="I559" s="19"/>
      <c r="J559" s="19"/>
      <c r="K559" s="76"/>
    </row>
    <row r="560" spans="1:11" x14ac:dyDescent="0.25">
      <c r="A560" s="61" t="s">
        <v>59</v>
      </c>
      <c r="B560" s="75">
        <f t="shared" ref="B560:B591" si="12">SUM(C560:K560)</f>
        <v>1</v>
      </c>
      <c r="C560" s="19">
        <v>1</v>
      </c>
      <c r="D560" s="19">
        <v>0</v>
      </c>
      <c r="E560" s="19"/>
      <c r="F560" s="19">
        <v>0</v>
      </c>
      <c r="G560" s="19"/>
      <c r="H560" s="19"/>
      <c r="I560" s="19"/>
      <c r="J560" s="19"/>
      <c r="K560" s="76"/>
    </row>
    <row r="561" spans="1:11" x14ac:dyDescent="0.25">
      <c r="A561" s="61" t="s">
        <v>17</v>
      </c>
      <c r="B561" s="75">
        <f t="shared" si="12"/>
        <v>2</v>
      </c>
      <c r="C561" s="19">
        <v>2</v>
      </c>
      <c r="D561" s="19">
        <v>0</v>
      </c>
      <c r="E561" s="19"/>
      <c r="F561" s="19">
        <v>0</v>
      </c>
      <c r="G561" s="19"/>
      <c r="H561" s="19"/>
      <c r="I561" s="19"/>
      <c r="J561" s="19"/>
      <c r="K561" s="76"/>
    </row>
    <row r="562" spans="1:11" x14ac:dyDescent="0.25">
      <c r="A562" s="61" t="s">
        <v>250</v>
      </c>
      <c r="B562" s="75">
        <f t="shared" si="12"/>
        <v>1</v>
      </c>
      <c r="C562" s="19"/>
      <c r="D562" s="19">
        <v>0</v>
      </c>
      <c r="E562" s="19"/>
      <c r="F562" s="19">
        <v>0</v>
      </c>
      <c r="G562" s="19">
        <v>1</v>
      </c>
      <c r="H562" s="19"/>
      <c r="I562" s="19"/>
      <c r="J562" s="19"/>
      <c r="K562" s="76"/>
    </row>
    <row r="563" spans="1:11" x14ac:dyDescent="0.25">
      <c r="A563" s="61" t="s">
        <v>45</v>
      </c>
      <c r="B563" s="75">
        <f t="shared" si="12"/>
        <v>5</v>
      </c>
      <c r="C563" s="19">
        <v>1</v>
      </c>
      <c r="D563" s="19">
        <v>0</v>
      </c>
      <c r="E563" s="19">
        <v>3</v>
      </c>
      <c r="F563" s="19">
        <v>0</v>
      </c>
      <c r="G563" s="19"/>
      <c r="H563" s="19">
        <v>1</v>
      </c>
      <c r="I563" s="19"/>
      <c r="J563" s="19"/>
      <c r="K563" s="76"/>
    </row>
    <row r="564" spans="1:11" x14ac:dyDescent="0.25">
      <c r="A564" s="61" t="s">
        <v>578</v>
      </c>
      <c r="B564" s="75">
        <f t="shared" si="12"/>
        <v>1</v>
      </c>
      <c r="C564" s="19"/>
      <c r="D564" s="19">
        <v>0</v>
      </c>
      <c r="E564" s="19"/>
      <c r="F564" s="19">
        <v>0</v>
      </c>
      <c r="G564" s="19"/>
      <c r="H564" s="19">
        <v>1</v>
      </c>
      <c r="I564" s="19"/>
      <c r="J564" s="19"/>
      <c r="K564" s="76"/>
    </row>
    <row r="565" spans="1:11" x14ac:dyDescent="0.25">
      <c r="A565" s="61" t="s">
        <v>499</v>
      </c>
      <c r="B565" s="75">
        <f t="shared" si="12"/>
        <v>2</v>
      </c>
      <c r="C565" s="19">
        <v>1</v>
      </c>
      <c r="D565" s="19">
        <v>0</v>
      </c>
      <c r="E565" s="19"/>
      <c r="F565" s="19">
        <v>0</v>
      </c>
      <c r="G565" s="19"/>
      <c r="H565" s="19"/>
      <c r="I565" s="19"/>
      <c r="J565" s="19">
        <v>1</v>
      </c>
      <c r="K565" s="76"/>
    </row>
    <row r="566" spans="1:11" x14ac:dyDescent="0.25">
      <c r="A566" s="61" t="s">
        <v>61</v>
      </c>
      <c r="B566" s="75">
        <f t="shared" si="12"/>
        <v>3</v>
      </c>
      <c r="C566" s="19">
        <v>1</v>
      </c>
      <c r="D566" s="19">
        <v>1</v>
      </c>
      <c r="E566" s="19"/>
      <c r="F566" s="19">
        <v>1</v>
      </c>
      <c r="G566" s="19"/>
      <c r="H566" s="19"/>
      <c r="I566" s="19"/>
      <c r="J566" s="19"/>
      <c r="K566" s="76"/>
    </row>
    <row r="567" spans="1:11" x14ac:dyDescent="0.25">
      <c r="A567" s="61" t="s">
        <v>78</v>
      </c>
      <c r="B567" s="75">
        <f t="shared" si="12"/>
        <v>1</v>
      </c>
      <c r="C567" s="19">
        <v>1</v>
      </c>
      <c r="D567" s="19">
        <v>0</v>
      </c>
      <c r="E567" s="19"/>
      <c r="F567" s="19">
        <v>0</v>
      </c>
      <c r="G567" s="19"/>
      <c r="H567" s="19"/>
      <c r="I567" s="19"/>
      <c r="J567" s="19"/>
      <c r="K567" s="76"/>
    </row>
    <row r="568" spans="1:11" x14ac:dyDescent="0.25">
      <c r="A568" s="61" t="s">
        <v>99</v>
      </c>
      <c r="B568" s="75">
        <f t="shared" si="12"/>
        <v>2</v>
      </c>
      <c r="C568" s="19">
        <v>1</v>
      </c>
      <c r="D568" s="19">
        <v>0</v>
      </c>
      <c r="E568" s="19"/>
      <c r="F568" s="19">
        <v>1</v>
      </c>
      <c r="G568" s="19"/>
      <c r="H568" s="19"/>
      <c r="I568" s="19"/>
      <c r="J568" s="19"/>
      <c r="K568" s="76"/>
    </row>
    <row r="569" spans="1:11" x14ac:dyDescent="0.25">
      <c r="A569" s="61" t="s">
        <v>709</v>
      </c>
      <c r="B569" s="75">
        <f t="shared" si="12"/>
        <v>1</v>
      </c>
      <c r="C569" s="19"/>
      <c r="D569" s="19">
        <v>0</v>
      </c>
      <c r="E569" s="19">
        <v>1</v>
      </c>
      <c r="F569" s="19">
        <v>0</v>
      </c>
      <c r="G569" s="19"/>
      <c r="H569" s="19"/>
      <c r="I569" s="19"/>
      <c r="J569" s="19"/>
      <c r="K569" s="76"/>
    </row>
    <row r="570" spans="1:11" x14ac:dyDescent="0.25">
      <c r="A570" s="61" t="s">
        <v>278</v>
      </c>
      <c r="B570" s="75">
        <f t="shared" si="12"/>
        <v>2</v>
      </c>
      <c r="C570" s="19">
        <v>2</v>
      </c>
      <c r="D570" s="19">
        <v>0</v>
      </c>
      <c r="E570" s="19"/>
      <c r="F570" s="19">
        <v>0</v>
      </c>
      <c r="G570" s="19"/>
      <c r="H570" s="19"/>
      <c r="I570" s="19"/>
      <c r="J570" s="19"/>
      <c r="K570" s="76"/>
    </row>
    <row r="571" spans="1:11" x14ac:dyDescent="0.25">
      <c r="A571" s="61" t="s">
        <v>770</v>
      </c>
      <c r="B571" s="75">
        <f t="shared" si="12"/>
        <v>1</v>
      </c>
      <c r="C571" s="19">
        <v>1</v>
      </c>
      <c r="D571" s="19">
        <v>0</v>
      </c>
      <c r="E571" s="19"/>
      <c r="F571" s="19">
        <v>0</v>
      </c>
      <c r="G571" s="19"/>
      <c r="H571" s="19"/>
      <c r="I571" s="19"/>
      <c r="J571" s="19"/>
      <c r="K571" s="76"/>
    </row>
    <row r="572" spans="1:11" x14ac:dyDescent="0.25">
      <c r="A572" s="61" t="s">
        <v>89</v>
      </c>
      <c r="B572" s="75">
        <f t="shared" si="12"/>
        <v>3</v>
      </c>
      <c r="C572" s="19"/>
      <c r="D572" s="19">
        <v>0</v>
      </c>
      <c r="E572" s="19"/>
      <c r="F572" s="19">
        <v>1</v>
      </c>
      <c r="G572" s="19">
        <v>1</v>
      </c>
      <c r="H572" s="19"/>
      <c r="I572" s="19"/>
      <c r="J572" s="19">
        <v>1</v>
      </c>
      <c r="K572" s="76"/>
    </row>
    <row r="573" spans="1:11" x14ac:dyDescent="0.25">
      <c r="A573" s="61" t="s">
        <v>186</v>
      </c>
      <c r="B573" s="75">
        <f t="shared" si="12"/>
        <v>3</v>
      </c>
      <c r="C573" s="19">
        <v>2</v>
      </c>
      <c r="D573" s="19">
        <v>0</v>
      </c>
      <c r="E573" s="19"/>
      <c r="F573" s="19">
        <v>0</v>
      </c>
      <c r="G573" s="19"/>
      <c r="H573" s="19"/>
      <c r="I573" s="19"/>
      <c r="J573" s="19">
        <v>1</v>
      </c>
      <c r="K573" s="76"/>
    </row>
    <row r="574" spans="1:11" x14ac:dyDescent="0.25">
      <c r="A574" s="61" t="s">
        <v>476</v>
      </c>
      <c r="B574" s="75">
        <f t="shared" si="12"/>
        <v>2</v>
      </c>
      <c r="C574" s="19">
        <v>1</v>
      </c>
      <c r="D574" s="19">
        <v>1</v>
      </c>
      <c r="E574" s="19"/>
      <c r="F574" s="19">
        <v>0</v>
      </c>
      <c r="G574" s="19"/>
      <c r="H574" s="19"/>
      <c r="I574" s="19"/>
      <c r="J574" s="19"/>
      <c r="K574" s="76"/>
    </row>
    <row r="575" spans="1:11" x14ac:dyDescent="0.25">
      <c r="A575" s="61" t="s">
        <v>349</v>
      </c>
      <c r="B575" s="75">
        <f t="shared" si="12"/>
        <v>2</v>
      </c>
      <c r="C575" s="19">
        <v>2</v>
      </c>
      <c r="D575" s="19">
        <v>0</v>
      </c>
      <c r="E575" s="19"/>
      <c r="F575" s="19">
        <v>0</v>
      </c>
      <c r="G575" s="19"/>
      <c r="H575" s="19"/>
      <c r="I575" s="19"/>
      <c r="J575" s="19"/>
      <c r="K575" s="76"/>
    </row>
    <row r="576" spans="1:11" x14ac:dyDescent="0.25">
      <c r="A576" s="61" t="s">
        <v>97</v>
      </c>
      <c r="B576" s="75">
        <f t="shared" si="12"/>
        <v>1</v>
      </c>
      <c r="C576" s="19">
        <v>1</v>
      </c>
      <c r="D576" s="19">
        <v>0</v>
      </c>
      <c r="E576" s="19"/>
      <c r="F576" s="19">
        <v>0</v>
      </c>
      <c r="G576" s="19"/>
      <c r="H576" s="19"/>
      <c r="I576" s="19"/>
      <c r="J576" s="19"/>
      <c r="K576" s="76"/>
    </row>
    <row r="577" spans="1:11" x14ac:dyDescent="0.25">
      <c r="A577" s="61" t="s">
        <v>333</v>
      </c>
      <c r="B577" s="75">
        <f t="shared" si="12"/>
        <v>4</v>
      </c>
      <c r="C577" s="19"/>
      <c r="D577" s="19">
        <v>1</v>
      </c>
      <c r="E577" s="19"/>
      <c r="F577" s="19">
        <v>0</v>
      </c>
      <c r="G577" s="19">
        <v>1</v>
      </c>
      <c r="H577" s="19">
        <v>2</v>
      </c>
      <c r="I577" s="19"/>
      <c r="J577" s="19"/>
      <c r="K577" s="76"/>
    </row>
    <row r="578" spans="1:11" x14ac:dyDescent="0.25">
      <c r="A578" s="61" t="s">
        <v>62</v>
      </c>
      <c r="B578" s="75">
        <f t="shared" si="12"/>
        <v>6</v>
      </c>
      <c r="C578" s="19">
        <v>3</v>
      </c>
      <c r="D578" s="19">
        <v>1</v>
      </c>
      <c r="E578" s="19"/>
      <c r="F578" s="19">
        <v>0</v>
      </c>
      <c r="G578" s="19"/>
      <c r="H578" s="19">
        <v>1</v>
      </c>
      <c r="I578" s="19"/>
      <c r="J578" s="19">
        <v>1</v>
      </c>
      <c r="K578" s="76"/>
    </row>
    <row r="579" spans="1:11" x14ac:dyDescent="0.25">
      <c r="A579" s="61" t="s">
        <v>19</v>
      </c>
      <c r="B579" s="75">
        <f t="shared" si="12"/>
        <v>10</v>
      </c>
      <c r="C579" s="19">
        <v>4</v>
      </c>
      <c r="D579" s="19">
        <v>0</v>
      </c>
      <c r="E579" s="19"/>
      <c r="F579" s="19">
        <v>3</v>
      </c>
      <c r="G579" s="19"/>
      <c r="H579" s="19"/>
      <c r="I579" s="19">
        <v>1</v>
      </c>
      <c r="J579" s="19">
        <v>2</v>
      </c>
      <c r="K579" s="76"/>
    </row>
    <row r="580" spans="1:11" x14ac:dyDescent="0.25">
      <c r="A580" s="61" t="s">
        <v>543</v>
      </c>
      <c r="B580" s="75">
        <f t="shared" si="12"/>
        <v>1</v>
      </c>
      <c r="C580" s="19"/>
      <c r="D580" s="19">
        <v>0</v>
      </c>
      <c r="E580" s="19"/>
      <c r="F580" s="19">
        <v>0</v>
      </c>
      <c r="G580" s="19"/>
      <c r="H580" s="19"/>
      <c r="I580" s="19"/>
      <c r="J580" s="19">
        <v>1</v>
      </c>
      <c r="K580" s="76"/>
    </row>
    <row r="581" spans="1:11" x14ac:dyDescent="0.25">
      <c r="A581" s="61" t="s">
        <v>197</v>
      </c>
      <c r="B581" s="75">
        <f t="shared" si="12"/>
        <v>2</v>
      </c>
      <c r="C581" s="19">
        <v>1</v>
      </c>
      <c r="D581" s="19">
        <v>0</v>
      </c>
      <c r="E581" s="19"/>
      <c r="F581" s="19">
        <v>0</v>
      </c>
      <c r="G581" s="19"/>
      <c r="H581" s="19"/>
      <c r="I581" s="19"/>
      <c r="J581" s="19">
        <v>1</v>
      </c>
      <c r="K581" s="76"/>
    </row>
    <row r="582" spans="1:11" x14ac:dyDescent="0.25">
      <c r="A582" s="61" t="s">
        <v>185</v>
      </c>
      <c r="B582" s="75">
        <f t="shared" si="12"/>
        <v>1</v>
      </c>
      <c r="C582" s="19">
        <v>1</v>
      </c>
      <c r="D582" s="19">
        <v>0</v>
      </c>
      <c r="E582" s="19"/>
      <c r="F582" s="19">
        <v>0</v>
      </c>
      <c r="G582" s="19"/>
      <c r="H582" s="19"/>
      <c r="I582" s="19"/>
      <c r="J582" s="19"/>
      <c r="K582" s="76"/>
    </row>
    <row r="583" spans="1:11" x14ac:dyDescent="0.25">
      <c r="A583" s="61" t="s">
        <v>169</v>
      </c>
      <c r="B583" s="75">
        <f t="shared" si="12"/>
        <v>1</v>
      </c>
      <c r="C583" s="19"/>
      <c r="D583" s="19">
        <v>0</v>
      </c>
      <c r="E583" s="19"/>
      <c r="F583" s="19">
        <v>0</v>
      </c>
      <c r="G583" s="19"/>
      <c r="H583" s="19"/>
      <c r="I583" s="19"/>
      <c r="J583" s="19">
        <v>1</v>
      </c>
      <c r="K583" s="76"/>
    </row>
    <row r="584" spans="1:11" x14ac:dyDescent="0.25">
      <c r="A584" s="61" t="s">
        <v>53</v>
      </c>
      <c r="B584" s="75">
        <f t="shared" si="12"/>
        <v>10</v>
      </c>
      <c r="C584" s="19">
        <v>2</v>
      </c>
      <c r="D584" s="19">
        <v>2</v>
      </c>
      <c r="E584" s="19"/>
      <c r="F584" s="19">
        <v>0</v>
      </c>
      <c r="G584" s="19">
        <v>1</v>
      </c>
      <c r="H584" s="19">
        <v>2</v>
      </c>
      <c r="I584" s="19"/>
      <c r="J584" s="19">
        <v>2</v>
      </c>
      <c r="K584" s="77">
        <v>1</v>
      </c>
    </row>
    <row r="585" spans="1:11" x14ac:dyDescent="0.25">
      <c r="A585" s="61" t="s">
        <v>698</v>
      </c>
      <c r="B585" s="75">
        <f t="shared" si="12"/>
        <v>1</v>
      </c>
      <c r="C585" s="19">
        <v>1</v>
      </c>
      <c r="D585" s="19">
        <v>0</v>
      </c>
      <c r="E585" s="19"/>
      <c r="F585" s="19">
        <v>0</v>
      </c>
      <c r="G585" s="19"/>
      <c r="H585" s="19"/>
      <c r="I585" s="19"/>
      <c r="J585" s="19"/>
      <c r="K585" s="76"/>
    </row>
    <row r="586" spans="1:11" x14ac:dyDescent="0.25">
      <c r="A586" s="61" t="s">
        <v>417</v>
      </c>
      <c r="B586" s="75">
        <f t="shared" si="12"/>
        <v>3</v>
      </c>
      <c r="C586" s="19">
        <v>2</v>
      </c>
      <c r="D586" s="19">
        <v>0</v>
      </c>
      <c r="E586" s="19"/>
      <c r="F586" s="19">
        <v>1</v>
      </c>
      <c r="G586" s="19"/>
      <c r="H586" s="19"/>
      <c r="I586" s="19"/>
      <c r="J586" s="19"/>
      <c r="K586" s="76"/>
    </row>
    <row r="587" spans="1:11" x14ac:dyDescent="0.25">
      <c r="A587" s="61" t="s">
        <v>118</v>
      </c>
      <c r="B587" s="75">
        <f t="shared" si="12"/>
        <v>2</v>
      </c>
      <c r="C587" s="19">
        <v>0</v>
      </c>
      <c r="D587" s="19">
        <v>0</v>
      </c>
      <c r="E587" s="19"/>
      <c r="F587" s="19">
        <v>0</v>
      </c>
      <c r="G587" s="19"/>
      <c r="H587" s="19"/>
      <c r="I587" s="19"/>
      <c r="J587" s="19"/>
      <c r="K587" s="76">
        <v>2</v>
      </c>
    </row>
    <row r="588" spans="1:11" x14ac:dyDescent="0.25">
      <c r="A588" s="61" t="s">
        <v>484</v>
      </c>
      <c r="B588" s="75">
        <f t="shared" si="12"/>
        <v>1</v>
      </c>
      <c r="C588" s="19">
        <v>1</v>
      </c>
      <c r="D588" s="19">
        <v>0</v>
      </c>
      <c r="E588" s="19"/>
      <c r="F588" s="19">
        <v>0</v>
      </c>
      <c r="G588" s="19"/>
      <c r="H588" s="19"/>
      <c r="I588" s="19"/>
      <c r="J588" s="19"/>
      <c r="K588" s="76"/>
    </row>
    <row r="589" spans="1:11" x14ac:dyDescent="0.25">
      <c r="A589" s="61" t="s">
        <v>232</v>
      </c>
      <c r="B589" s="75">
        <f t="shared" si="12"/>
        <v>1</v>
      </c>
      <c r="C589" s="19"/>
      <c r="D589" s="19"/>
      <c r="E589" s="19"/>
      <c r="F589" s="19"/>
      <c r="G589" s="19"/>
      <c r="H589" s="19">
        <v>1</v>
      </c>
      <c r="I589" s="19"/>
      <c r="J589" s="19"/>
      <c r="K589" s="76"/>
    </row>
    <row r="590" spans="1:11" x14ac:dyDescent="0.25">
      <c r="A590" s="61" t="s">
        <v>98</v>
      </c>
      <c r="B590" s="75">
        <f t="shared" si="12"/>
        <v>3</v>
      </c>
      <c r="C590" s="19">
        <v>3</v>
      </c>
      <c r="D590" s="19">
        <v>0</v>
      </c>
      <c r="E590" s="19"/>
      <c r="F590" s="19">
        <v>0</v>
      </c>
      <c r="G590" s="19"/>
      <c r="H590" s="19"/>
      <c r="I590" s="19"/>
      <c r="J590" s="19"/>
      <c r="K590" s="76"/>
    </row>
    <row r="591" spans="1:11" x14ac:dyDescent="0.25">
      <c r="A591" s="61" t="s">
        <v>298</v>
      </c>
      <c r="B591" s="75">
        <f t="shared" si="12"/>
        <v>2</v>
      </c>
      <c r="C591" s="19">
        <v>1</v>
      </c>
      <c r="D591" s="19">
        <v>0</v>
      </c>
      <c r="E591" s="19"/>
      <c r="F591" s="19">
        <v>0</v>
      </c>
      <c r="G591" s="19">
        <v>1</v>
      </c>
      <c r="H591" s="19"/>
      <c r="I591" s="19"/>
      <c r="J591" s="19"/>
      <c r="K591" s="76"/>
    </row>
    <row r="592" spans="1:11" x14ac:dyDescent="0.25">
      <c r="A592" s="61" t="s">
        <v>101</v>
      </c>
      <c r="B592" s="75">
        <f t="shared" ref="B592:B620" si="13">SUM(C592:K592)</f>
        <v>1</v>
      </c>
      <c r="C592" s="19">
        <v>1</v>
      </c>
      <c r="D592" s="19">
        <v>0</v>
      </c>
      <c r="E592" s="19"/>
      <c r="F592" s="19">
        <v>0</v>
      </c>
      <c r="G592" s="19"/>
      <c r="H592" s="19"/>
      <c r="I592" s="19"/>
      <c r="J592" s="19"/>
      <c r="K592" s="76"/>
    </row>
    <row r="593" spans="1:11" x14ac:dyDescent="0.25">
      <c r="A593" s="61" t="s">
        <v>146</v>
      </c>
      <c r="B593" s="75">
        <f t="shared" si="13"/>
        <v>1</v>
      </c>
      <c r="C593" s="19"/>
      <c r="D593" s="19">
        <v>1</v>
      </c>
      <c r="E593" s="19"/>
      <c r="F593" s="19">
        <v>0</v>
      </c>
      <c r="G593" s="19"/>
      <c r="H593" s="19"/>
      <c r="I593" s="19"/>
      <c r="J593" s="19"/>
      <c r="K593" s="76"/>
    </row>
    <row r="594" spans="1:11" x14ac:dyDescent="0.25">
      <c r="A594" s="61" t="s">
        <v>671</v>
      </c>
      <c r="B594" s="75">
        <f t="shared" si="13"/>
        <v>1</v>
      </c>
      <c r="C594" s="19">
        <v>1</v>
      </c>
      <c r="D594" s="19">
        <v>0</v>
      </c>
      <c r="E594" s="19"/>
      <c r="F594" s="19">
        <v>0</v>
      </c>
      <c r="G594" s="19"/>
      <c r="H594" s="19"/>
      <c r="I594" s="19"/>
      <c r="J594" s="19"/>
      <c r="K594" s="76"/>
    </row>
    <row r="595" spans="1:11" x14ac:dyDescent="0.25">
      <c r="A595" s="61" t="s">
        <v>231</v>
      </c>
      <c r="B595" s="75">
        <f t="shared" si="13"/>
        <v>1</v>
      </c>
      <c r="C595" s="19"/>
      <c r="D595" s="19">
        <v>0</v>
      </c>
      <c r="E595" s="19"/>
      <c r="F595" s="19">
        <v>1</v>
      </c>
      <c r="G595" s="19"/>
      <c r="H595" s="19"/>
      <c r="I595" s="19"/>
      <c r="J595" s="19"/>
      <c r="K595" s="76"/>
    </row>
    <row r="596" spans="1:11" x14ac:dyDescent="0.25">
      <c r="A596" s="61" t="s">
        <v>497</v>
      </c>
      <c r="B596" s="75">
        <f t="shared" si="13"/>
        <v>1</v>
      </c>
      <c r="C596" s="19"/>
      <c r="D596" s="19">
        <v>0</v>
      </c>
      <c r="E596" s="19"/>
      <c r="F596" s="19">
        <v>1</v>
      </c>
      <c r="G596" s="19"/>
      <c r="H596" s="19"/>
      <c r="I596" s="19"/>
      <c r="J596" s="19"/>
      <c r="K596" s="76"/>
    </row>
    <row r="597" spans="1:11" x14ac:dyDescent="0.25">
      <c r="A597" s="61" t="s">
        <v>96</v>
      </c>
      <c r="B597" s="75">
        <f t="shared" si="13"/>
        <v>1</v>
      </c>
      <c r="C597" s="19">
        <v>1</v>
      </c>
      <c r="D597" s="19">
        <v>0</v>
      </c>
      <c r="E597" s="19"/>
      <c r="F597" s="19">
        <v>0</v>
      </c>
      <c r="G597" s="19"/>
      <c r="H597" s="19"/>
      <c r="I597" s="19"/>
      <c r="J597" s="19"/>
      <c r="K597" s="76"/>
    </row>
    <row r="598" spans="1:11" x14ac:dyDescent="0.25">
      <c r="A598" s="61" t="s">
        <v>590</v>
      </c>
      <c r="B598" s="75">
        <f t="shared" si="13"/>
        <v>1</v>
      </c>
      <c r="C598" s="19"/>
      <c r="D598" s="19">
        <v>0</v>
      </c>
      <c r="E598" s="19"/>
      <c r="F598" s="19">
        <v>0</v>
      </c>
      <c r="G598" s="19"/>
      <c r="H598" s="19"/>
      <c r="I598" s="19"/>
      <c r="J598" s="19">
        <v>1</v>
      </c>
      <c r="K598" s="76"/>
    </row>
    <row r="599" spans="1:11" x14ac:dyDescent="0.25">
      <c r="A599" s="61" t="s">
        <v>326</v>
      </c>
      <c r="B599" s="75">
        <f t="shared" si="13"/>
        <v>1</v>
      </c>
      <c r="C599" s="19"/>
      <c r="D599" s="19">
        <v>0</v>
      </c>
      <c r="E599" s="19"/>
      <c r="F599" s="19">
        <v>0</v>
      </c>
      <c r="G599" s="19"/>
      <c r="H599" s="19">
        <v>1</v>
      </c>
      <c r="I599" s="19"/>
      <c r="J599" s="19"/>
      <c r="K599" s="76"/>
    </row>
    <row r="600" spans="1:11" x14ac:dyDescent="0.25">
      <c r="A600" s="61" t="s">
        <v>187</v>
      </c>
      <c r="B600" s="75">
        <f t="shared" si="13"/>
        <v>1</v>
      </c>
      <c r="C600" s="19">
        <v>1</v>
      </c>
      <c r="D600" s="19">
        <v>0</v>
      </c>
      <c r="E600" s="19"/>
      <c r="F600" s="19">
        <v>0</v>
      </c>
      <c r="G600" s="19"/>
      <c r="H600" s="19"/>
      <c r="I600" s="19"/>
      <c r="J600" s="19"/>
      <c r="K600" s="76"/>
    </row>
    <row r="601" spans="1:11" x14ac:dyDescent="0.25">
      <c r="A601" s="61" t="s">
        <v>81</v>
      </c>
      <c r="B601" s="75">
        <f t="shared" si="13"/>
        <v>5</v>
      </c>
      <c r="C601" s="19">
        <v>1</v>
      </c>
      <c r="D601" s="19">
        <v>0</v>
      </c>
      <c r="E601" s="19"/>
      <c r="F601" s="19">
        <v>1</v>
      </c>
      <c r="G601" s="19"/>
      <c r="H601" s="19"/>
      <c r="I601" s="19"/>
      <c r="J601" s="19">
        <v>2</v>
      </c>
      <c r="K601" s="76">
        <v>1</v>
      </c>
    </row>
    <row r="602" spans="1:11" x14ac:dyDescent="0.25">
      <c r="A602" s="61" t="s">
        <v>239</v>
      </c>
      <c r="B602" s="75">
        <f t="shared" si="13"/>
        <v>1</v>
      </c>
      <c r="C602" s="19">
        <v>1</v>
      </c>
      <c r="D602" s="19">
        <v>0</v>
      </c>
      <c r="E602" s="19"/>
      <c r="F602" s="19">
        <v>0</v>
      </c>
      <c r="G602" s="19"/>
      <c r="H602" s="19"/>
      <c r="I602" s="19"/>
      <c r="J602" s="19"/>
      <c r="K602" s="76"/>
    </row>
    <row r="603" spans="1:11" x14ac:dyDescent="0.25">
      <c r="A603" s="61" t="s">
        <v>500</v>
      </c>
      <c r="B603" s="75">
        <f t="shared" si="13"/>
        <v>2</v>
      </c>
      <c r="C603" s="19">
        <v>2</v>
      </c>
      <c r="D603" s="19">
        <v>0</v>
      </c>
      <c r="E603" s="19"/>
      <c r="F603" s="19">
        <v>0</v>
      </c>
      <c r="G603" s="19"/>
      <c r="H603" s="19"/>
      <c r="I603" s="19"/>
      <c r="J603" s="19"/>
      <c r="K603" s="76"/>
    </row>
    <row r="604" spans="1:11" x14ac:dyDescent="0.25">
      <c r="A604" s="61" t="s">
        <v>312</v>
      </c>
      <c r="B604" s="75">
        <f t="shared" si="13"/>
        <v>1</v>
      </c>
      <c r="C604" s="19">
        <v>1</v>
      </c>
      <c r="D604" s="19">
        <v>0</v>
      </c>
      <c r="E604" s="19"/>
      <c r="F604" s="19">
        <v>0</v>
      </c>
      <c r="G604" s="19"/>
      <c r="H604" s="19"/>
      <c r="I604" s="19"/>
      <c r="J604" s="19"/>
      <c r="K604" s="76"/>
    </row>
    <row r="605" spans="1:11" x14ac:dyDescent="0.25">
      <c r="A605" s="61" t="s">
        <v>189</v>
      </c>
      <c r="B605" s="75">
        <f t="shared" si="13"/>
        <v>1</v>
      </c>
      <c r="C605" s="19"/>
      <c r="D605" s="19">
        <v>0</v>
      </c>
      <c r="E605" s="19"/>
      <c r="F605" s="19">
        <v>0</v>
      </c>
      <c r="G605" s="19"/>
      <c r="H605" s="19"/>
      <c r="I605" s="19"/>
      <c r="J605" s="19">
        <v>1</v>
      </c>
      <c r="K605" s="76"/>
    </row>
    <row r="606" spans="1:11" x14ac:dyDescent="0.25">
      <c r="A606" s="61" t="s">
        <v>392</v>
      </c>
      <c r="B606" s="75">
        <f t="shared" si="13"/>
        <v>1</v>
      </c>
      <c r="C606" s="19"/>
      <c r="D606" s="19">
        <v>1</v>
      </c>
      <c r="E606" s="19"/>
      <c r="F606" s="19">
        <v>0</v>
      </c>
      <c r="G606" s="19"/>
      <c r="H606" s="19"/>
      <c r="I606" s="19"/>
      <c r="J606" s="19"/>
      <c r="K606" s="76"/>
    </row>
    <row r="607" spans="1:11" x14ac:dyDescent="0.25">
      <c r="A607" s="61" t="s">
        <v>539</v>
      </c>
      <c r="B607" s="75">
        <f t="shared" si="13"/>
        <v>1</v>
      </c>
      <c r="C607" s="19"/>
      <c r="D607" s="19"/>
      <c r="E607" s="19"/>
      <c r="F607" s="19"/>
      <c r="G607" s="19"/>
      <c r="H607" s="19">
        <v>1</v>
      </c>
      <c r="I607" s="19"/>
      <c r="J607" s="19"/>
      <c r="K607" s="76"/>
    </row>
    <row r="608" spans="1:11" x14ac:dyDescent="0.25">
      <c r="A608" s="61" t="s">
        <v>274</v>
      </c>
      <c r="B608" s="75">
        <f t="shared" si="13"/>
        <v>1</v>
      </c>
      <c r="C608" s="19"/>
      <c r="D608" s="19"/>
      <c r="E608" s="19"/>
      <c r="F608" s="19"/>
      <c r="G608" s="19"/>
      <c r="H608" s="19">
        <v>1</v>
      </c>
      <c r="I608" s="19"/>
      <c r="J608" s="19"/>
      <c r="K608" s="76"/>
    </row>
    <row r="609" spans="1:12" x14ac:dyDescent="0.25">
      <c r="A609" s="61" t="s">
        <v>689</v>
      </c>
      <c r="B609" s="75">
        <f t="shared" si="13"/>
        <v>1</v>
      </c>
      <c r="C609" s="19"/>
      <c r="D609" s="19">
        <v>0</v>
      </c>
      <c r="E609" s="19"/>
      <c r="F609" s="19">
        <v>0</v>
      </c>
      <c r="G609" s="19"/>
      <c r="H609" s="19">
        <v>1</v>
      </c>
      <c r="I609" s="19"/>
      <c r="J609" s="19"/>
      <c r="K609" s="76"/>
    </row>
    <row r="610" spans="1:12" x14ac:dyDescent="0.25">
      <c r="A610" s="61" t="s">
        <v>192</v>
      </c>
      <c r="B610" s="75">
        <f t="shared" si="13"/>
        <v>7</v>
      </c>
      <c r="C610" s="19"/>
      <c r="D610" s="19">
        <v>2</v>
      </c>
      <c r="E610" s="19">
        <v>2</v>
      </c>
      <c r="F610" s="19">
        <v>0</v>
      </c>
      <c r="G610" s="19">
        <v>1</v>
      </c>
      <c r="H610" s="19">
        <v>1</v>
      </c>
      <c r="I610" s="19">
        <v>1</v>
      </c>
      <c r="J610" s="19"/>
      <c r="K610" s="76"/>
    </row>
    <row r="611" spans="1:12" x14ac:dyDescent="0.25">
      <c r="A611" s="61" t="s">
        <v>421</v>
      </c>
      <c r="B611" s="75">
        <f t="shared" si="13"/>
        <v>1</v>
      </c>
      <c r="C611" s="19"/>
      <c r="D611" s="19">
        <v>0</v>
      </c>
      <c r="E611" s="19"/>
      <c r="F611" s="19">
        <v>0</v>
      </c>
      <c r="G611" s="19">
        <v>1</v>
      </c>
      <c r="H611" s="19"/>
      <c r="I611" s="19"/>
      <c r="J611" s="19"/>
      <c r="K611" s="76"/>
    </row>
    <row r="612" spans="1:12" x14ac:dyDescent="0.25">
      <c r="A612" s="61" t="s">
        <v>369</v>
      </c>
      <c r="B612" s="75">
        <f t="shared" si="13"/>
        <v>1</v>
      </c>
      <c r="C612" s="19"/>
      <c r="D612" s="19">
        <v>0</v>
      </c>
      <c r="E612" s="19">
        <v>1</v>
      </c>
      <c r="F612" s="19">
        <v>0</v>
      </c>
      <c r="G612" s="19"/>
      <c r="H612" s="19"/>
      <c r="I612" s="19"/>
      <c r="J612" s="19"/>
      <c r="K612" s="76"/>
    </row>
    <row r="613" spans="1:12" x14ac:dyDescent="0.25">
      <c r="A613" s="61" t="s">
        <v>751</v>
      </c>
      <c r="B613" s="75">
        <f t="shared" si="13"/>
        <v>1</v>
      </c>
      <c r="C613" s="19"/>
      <c r="D613" s="19">
        <v>0</v>
      </c>
      <c r="E613" s="19">
        <v>1</v>
      </c>
      <c r="F613" s="19">
        <v>0</v>
      </c>
      <c r="G613" s="19"/>
      <c r="H613" s="19"/>
      <c r="I613" s="19"/>
      <c r="J613" s="19"/>
      <c r="K613" s="76"/>
    </row>
    <row r="614" spans="1:12" x14ac:dyDescent="0.25">
      <c r="A614" s="61" t="s">
        <v>173</v>
      </c>
      <c r="B614" s="75">
        <f t="shared" si="13"/>
        <v>3</v>
      </c>
      <c r="C614" s="19">
        <v>1</v>
      </c>
      <c r="D614" s="19">
        <v>0</v>
      </c>
      <c r="E614" s="19"/>
      <c r="F614" s="19">
        <v>0</v>
      </c>
      <c r="G614" s="19"/>
      <c r="H614" s="19"/>
      <c r="I614" s="19"/>
      <c r="J614" s="19">
        <v>2</v>
      </c>
      <c r="K614" s="76"/>
    </row>
    <row r="615" spans="1:12" x14ac:dyDescent="0.25">
      <c r="A615" s="61" t="s">
        <v>117</v>
      </c>
      <c r="B615" s="75">
        <f t="shared" si="13"/>
        <v>1</v>
      </c>
      <c r="C615" s="19"/>
      <c r="D615" s="19">
        <v>0</v>
      </c>
      <c r="E615" s="19">
        <v>1</v>
      </c>
      <c r="F615" s="19">
        <v>0</v>
      </c>
      <c r="G615" s="19"/>
      <c r="H615" s="19"/>
      <c r="I615" s="19"/>
      <c r="J615" s="19"/>
      <c r="K615" s="76"/>
    </row>
    <row r="616" spans="1:12" x14ac:dyDescent="0.25">
      <c r="A616" s="61" t="s">
        <v>198</v>
      </c>
      <c r="B616" s="75">
        <f t="shared" si="13"/>
        <v>2</v>
      </c>
      <c r="C616" s="19">
        <v>2</v>
      </c>
      <c r="D616" s="19">
        <v>0</v>
      </c>
      <c r="E616" s="19"/>
      <c r="F616" s="19">
        <v>0</v>
      </c>
      <c r="G616" s="19"/>
      <c r="H616" s="19"/>
      <c r="I616" s="19"/>
      <c r="J616" s="19"/>
      <c r="K616" s="76"/>
    </row>
    <row r="617" spans="1:12" x14ac:dyDescent="0.25">
      <c r="A617" s="61" t="s">
        <v>206</v>
      </c>
      <c r="B617" s="75">
        <f t="shared" si="13"/>
        <v>1</v>
      </c>
      <c r="C617" s="19"/>
      <c r="D617" s="19">
        <v>1</v>
      </c>
      <c r="E617" s="19"/>
      <c r="F617" s="19">
        <v>0</v>
      </c>
      <c r="G617" s="19"/>
      <c r="H617" s="19"/>
      <c r="I617" s="19"/>
      <c r="J617" s="19"/>
      <c r="K617" s="76"/>
    </row>
    <row r="618" spans="1:12" x14ac:dyDescent="0.25">
      <c r="A618" s="66" t="s">
        <v>42</v>
      </c>
      <c r="B618" s="75">
        <f t="shared" si="13"/>
        <v>9</v>
      </c>
      <c r="C618" s="19">
        <v>2</v>
      </c>
      <c r="D618" s="19">
        <v>0</v>
      </c>
      <c r="E618" s="19">
        <v>4</v>
      </c>
      <c r="F618" s="19">
        <v>1</v>
      </c>
      <c r="G618" s="19"/>
      <c r="H618" s="19">
        <v>1</v>
      </c>
      <c r="I618" s="19"/>
      <c r="J618" s="19">
        <v>1</v>
      </c>
      <c r="K618" s="76"/>
    </row>
    <row r="619" spans="1:12" x14ac:dyDescent="0.25">
      <c r="A619" s="61" t="s">
        <v>154</v>
      </c>
      <c r="B619" s="75">
        <f t="shared" si="13"/>
        <v>1</v>
      </c>
      <c r="C619" s="19"/>
      <c r="D619" s="19">
        <v>0</v>
      </c>
      <c r="E619" s="19">
        <v>1</v>
      </c>
      <c r="F619" s="19">
        <v>0</v>
      </c>
      <c r="G619" s="19"/>
      <c r="H619" s="19"/>
      <c r="I619" s="19"/>
      <c r="J619" s="19"/>
      <c r="K619" s="76"/>
    </row>
    <row r="620" spans="1:12" x14ac:dyDescent="0.25">
      <c r="A620" s="67" t="s">
        <v>752</v>
      </c>
      <c r="B620" s="78">
        <f t="shared" si="13"/>
        <v>1</v>
      </c>
      <c r="C620" s="48">
        <v>1</v>
      </c>
      <c r="D620" s="48">
        <v>0</v>
      </c>
      <c r="E620" s="48"/>
      <c r="F620" s="48">
        <v>0</v>
      </c>
      <c r="G620" s="48"/>
      <c r="H620" s="48"/>
      <c r="I620" s="48"/>
      <c r="J620" s="48"/>
      <c r="K620" s="79"/>
    </row>
    <row r="621" spans="1:12" x14ac:dyDescent="0.25">
      <c r="A621" s="124" t="s">
        <v>1032</v>
      </c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9"/>
    </row>
    <row r="622" spans="1:12" x14ac:dyDescent="0.25">
      <c r="A622" s="124" t="s">
        <v>1033</v>
      </c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9"/>
    </row>
    <row r="625" spans="1:11" x14ac:dyDescent="0.25">
      <c r="A625" s="8" t="s">
        <v>986</v>
      </c>
    </row>
    <row r="626" spans="1:11" x14ac:dyDescent="0.25">
      <c r="B626">
        <f>SUM(C628:K628)</f>
        <v>35</v>
      </c>
    </row>
    <row r="627" spans="1:11" ht="39" x14ac:dyDescent="0.25">
      <c r="A627" s="107" t="s">
        <v>977</v>
      </c>
      <c r="B627" s="108" t="s">
        <v>851</v>
      </c>
      <c r="C627" s="39" t="s">
        <v>791</v>
      </c>
      <c r="D627" s="39" t="s">
        <v>388</v>
      </c>
      <c r="E627" s="39" t="s">
        <v>582</v>
      </c>
      <c r="F627" s="39" t="s">
        <v>387</v>
      </c>
      <c r="G627" s="39" t="s">
        <v>577</v>
      </c>
      <c r="H627" s="39" t="s">
        <v>420</v>
      </c>
      <c r="I627" s="39" t="s">
        <v>822</v>
      </c>
      <c r="J627" s="39" t="s">
        <v>823</v>
      </c>
      <c r="K627" s="39" t="s">
        <v>809</v>
      </c>
    </row>
    <row r="628" spans="1:11" x14ac:dyDescent="0.25">
      <c r="A628" s="109" t="s">
        <v>795</v>
      </c>
      <c r="B628" s="38">
        <f>SUM(B629:B651)</f>
        <v>35</v>
      </c>
      <c r="C628" s="38">
        <f t="shared" ref="C628:K628" si="14">SUM(C629:C651)</f>
        <v>4</v>
      </c>
      <c r="D628" s="38">
        <f t="shared" si="14"/>
        <v>5</v>
      </c>
      <c r="E628" s="38">
        <f t="shared" si="14"/>
        <v>2</v>
      </c>
      <c r="F628" s="38">
        <f t="shared" si="14"/>
        <v>5</v>
      </c>
      <c r="G628" s="38">
        <f t="shared" si="14"/>
        <v>9</v>
      </c>
      <c r="H628" s="38">
        <f t="shared" si="14"/>
        <v>5</v>
      </c>
      <c r="I628" s="38">
        <f t="shared" si="14"/>
        <v>2</v>
      </c>
      <c r="J628" s="38">
        <f t="shared" si="14"/>
        <v>1</v>
      </c>
      <c r="K628" s="38">
        <f t="shared" si="14"/>
        <v>2</v>
      </c>
    </row>
    <row r="629" spans="1:11" x14ac:dyDescent="0.25">
      <c r="A629" s="58" t="s">
        <v>28</v>
      </c>
      <c r="B629" s="73">
        <f t="shared" ref="B629:B651" si="15">SUM(C629:K629)</f>
        <v>1</v>
      </c>
      <c r="C629" s="47">
        <v>1</v>
      </c>
      <c r="D629" s="47"/>
      <c r="E629" s="47"/>
      <c r="F629" s="47"/>
      <c r="G629" s="47"/>
      <c r="H629" s="47"/>
      <c r="I629" s="47"/>
      <c r="J629" s="47"/>
      <c r="K629" s="74"/>
    </row>
    <row r="630" spans="1:11" x14ac:dyDescent="0.25">
      <c r="A630" s="61" t="s">
        <v>112</v>
      </c>
      <c r="B630" s="75">
        <f t="shared" si="15"/>
        <v>1</v>
      </c>
      <c r="C630" s="19"/>
      <c r="D630" s="19"/>
      <c r="E630" s="19">
        <v>1</v>
      </c>
      <c r="F630" s="19"/>
      <c r="G630" s="19"/>
      <c r="H630" s="19"/>
      <c r="I630" s="19"/>
      <c r="J630" s="19"/>
      <c r="K630" s="76"/>
    </row>
    <row r="631" spans="1:11" x14ac:dyDescent="0.25">
      <c r="A631" s="61" t="s">
        <v>26</v>
      </c>
      <c r="B631" s="75">
        <f t="shared" si="15"/>
        <v>1</v>
      </c>
      <c r="C631" s="19"/>
      <c r="D631" s="19"/>
      <c r="E631" s="19"/>
      <c r="F631" s="19"/>
      <c r="G631" s="19">
        <v>1</v>
      </c>
      <c r="H631" s="19"/>
      <c r="I631" s="19"/>
      <c r="J631" s="19"/>
      <c r="K631" s="76"/>
    </row>
    <row r="632" spans="1:11" x14ac:dyDescent="0.25">
      <c r="A632" s="61" t="s">
        <v>59</v>
      </c>
      <c r="B632" s="75">
        <f t="shared" si="15"/>
        <v>2</v>
      </c>
      <c r="C632" s="19"/>
      <c r="D632" s="19"/>
      <c r="E632" s="19"/>
      <c r="F632" s="19">
        <v>1</v>
      </c>
      <c r="G632" s="19"/>
      <c r="H632" s="19">
        <v>1</v>
      </c>
      <c r="I632" s="19"/>
      <c r="J632" s="19"/>
      <c r="K632" s="76"/>
    </row>
    <row r="633" spans="1:11" x14ac:dyDescent="0.25">
      <c r="A633" s="61" t="s">
        <v>61</v>
      </c>
      <c r="B633" s="75">
        <f t="shared" si="15"/>
        <v>2</v>
      </c>
      <c r="C633" s="19"/>
      <c r="D633" s="19"/>
      <c r="E633" s="19">
        <v>1</v>
      </c>
      <c r="F633" s="19"/>
      <c r="G633" s="19">
        <v>1</v>
      </c>
      <c r="H633" s="19"/>
      <c r="I633" s="19"/>
      <c r="J633" s="19"/>
      <c r="K633" s="76"/>
    </row>
    <row r="634" spans="1:11" x14ac:dyDescent="0.25">
      <c r="A634" s="61" t="s">
        <v>140</v>
      </c>
      <c r="B634" s="75">
        <f t="shared" si="15"/>
        <v>1</v>
      </c>
      <c r="C634" s="19"/>
      <c r="D634" s="19"/>
      <c r="E634" s="19"/>
      <c r="F634" s="19"/>
      <c r="G634" s="19">
        <v>1</v>
      </c>
      <c r="H634" s="19"/>
      <c r="I634" s="19"/>
      <c r="J634" s="19"/>
      <c r="K634" s="76"/>
    </row>
    <row r="635" spans="1:11" x14ac:dyDescent="0.25">
      <c r="A635" s="61" t="s">
        <v>333</v>
      </c>
      <c r="B635" s="75">
        <f t="shared" si="15"/>
        <v>2</v>
      </c>
      <c r="C635" s="19"/>
      <c r="D635" s="19"/>
      <c r="E635" s="19"/>
      <c r="F635" s="19">
        <v>1</v>
      </c>
      <c r="G635" s="19"/>
      <c r="H635" s="19">
        <v>1</v>
      </c>
      <c r="I635" s="19"/>
      <c r="J635" s="19"/>
      <c r="K635" s="76"/>
    </row>
    <row r="636" spans="1:11" x14ac:dyDescent="0.25">
      <c r="A636" s="61" t="s">
        <v>185</v>
      </c>
      <c r="B636" s="75">
        <f t="shared" si="15"/>
        <v>1</v>
      </c>
      <c r="C636" s="19">
        <v>1</v>
      </c>
      <c r="D636" s="19"/>
      <c r="E636" s="19"/>
      <c r="F636" s="19"/>
      <c r="G636" s="19"/>
      <c r="H636" s="19"/>
      <c r="I636" s="19"/>
      <c r="J636" s="19"/>
      <c r="K636" s="76"/>
    </row>
    <row r="637" spans="1:11" x14ac:dyDescent="0.25">
      <c r="A637" s="61" t="s">
        <v>493</v>
      </c>
      <c r="B637" s="75">
        <f t="shared" si="15"/>
        <v>1</v>
      </c>
      <c r="C637" s="19"/>
      <c r="D637" s="19"/>
      <c r="E637" s="19"/>
      <c r="F637" s="19"/>
      <c r="G637" s="19">
        <v>1</v>
      </c>
      <c r="H637" s="19"/>
      <c r="I637" s="19"/>
      <c r="J637" s="19"/>
      <c r="K637" s="76"/>
    </row>
    <row r="638" spans="1:11" x14ac:dyDescent="0.25">
      <c r="A638" s="61" t="s">
        <v>698</v>
      </c>
      <c r="B638" s="75">
        <f t="shared" si="15"/>
        <v>1</v>
      </c>
      <c r="C638" s="19"/>
      <c r="D638" s="19"/>
      <c r="E638" s="19"/>
      <c r="F638" s="19"/>
      <c r="G638" s="19"/>
      <c r="H638" s="19">
        <v>1</v>
      </c>
      <c r="I638" s="19"/>
      <c r="J638" s="19"/>
      <c r="K638" s="76"/>
    </row>
    <row r="639" spans="1:11" x14ac:dyDescent="0.25">
      <c r="A639" s="61" t="s">
        <v>50</v>
      </c>
      <c r="B639" s="75">
        <f t="shared" si="15"/>
        <v>1</v>
      </c>
      <c r="C639" s="19"/>
      <c r="D639" s="19">
        <v>1</v>
      </c>
      <c r="E639" s="19"/>
      <c r="F639" s="19"/>
      <c r="G639" s="19"/>
      <c r="H639" s="19"/>
      <c r="I639" s="19"/>
      <c r="J639" s="19"/>
      <c r="K639" s="76"/>
    </row>
    <row r="640" spans="1:11" x14ac:dyDescent="0.25">
      <c r="A640" s="61" t="s">
        <v>449</v>
      </c>
      <c r="B640" s="75">
        <f t="shared" si="15"/>
        <v>2</v>
      </c>
      <c r="C640" s="19"/>
      <c r="D640" s="19">
        <v>1</v>
      </c>
      <c r="E640" s="19"/>
      <c r="F640" s="19"/>
      <c r="G640" s="19"/>
      <c r="H640" s="19">
        <v>1</v>
      </c>
      <c r="I640" s="19"/>
      <c r="J640" s="19"/>
      <c r="K640" s="76"/>
    </row>
    <row r="641" spans="1:11" x14ac:dyDescent="0.25">
      <c r="A641" s="61" t="s">
        <v>118</v>
      </c>
      <c r="B641" s="75">
        <f t="shared" si="15"/>
        <v>2</v>
      </c>
      <c r="C641" s="19"/>
      <c r="D641" s="19"/>
      <c r="E641" s="19"/>
      <c r="F641" s="19"/>
      <c r="G641" s="19"/>
      <c r="H641" s="19"/>
      <c r="I641" s="19"/>
      <c r="J641" s="19"/>
      <c r="K641" s="76">
        <v>2</v>
      </c>
    </row>
    <row r="642" spans="1:11" x14ac:dyDescent="0.25">
      <c r="A642" s="61" t="s">
        <v>98</v>
      </c>
      <c r="B642" s="75">
        <f t="shared" si="15"/>
        <v>3</v>
      </c>
      <c r="C642" s="19"/>
      <c r="D642" s="19">
        <v>2</v>
      </c>
      <c r="E642" s="19"/>
      <c r="F642" s="19"/>
      <c r="G642" s="19">
        <v>1</v>
      </c>
      <c r="H642" s="19"/>
      <c r="I642" s="19"/>
      <c r="J642" s="19"/>
      <c r="K642" s="76"/>
    </row>
    <row r="643" spans="1:11" x14ac:dyDescent="0.25">
      <c r="A643" s="61" t="s">
        <v>342</v>
      </c>
      <c r="B643" s="75">
        <f t="shared" si="15"/>
        <v>1</v>
      </c>
      <c r="C643" s="19"/>
      <c r="D643" s="19">
        <v>1</v>
      </c>
      <c r="E643" s="19"/>
      <c r="F643" s="19"/>
      <c r="G643" s="19"/>
      <c r="H643" s="19"/>
      <c r="I643" s="19"/>
      <c r="J643" s="19"/>
      <c r="K643" s="76"/>
    </row>
    <row r="644" spans="1:11" x14ac:dyDescent="0.25">
      <c r="A644" s="61" t="s">
        <v>780</v>
      </c>
      <c r="B644" s="75">
        <f t="shared" si="15"/>
        <v>1</v>
      </c>
      <c r="C644" s="19"/>
      <c r="D644" s="19"/>
      <c r="E644" s="19"/>
      <c r="F644" s="19"/>
      <c r="G644" s="19"/>
      <c r="H644" s="19"/>
      <c r="I644" s="19">
        <v>1</v>
      </c>
      <c r="J644" s="19"/>
      <c r="K644" s="76"/>
    </row>
    <row r="645" spans="1:11" x14ac:dyDescent="0.25">
      <c r="A645" s="61" t="s">
        <v>731</v>
      </c>
      <c r="B645" s="75">
        <f t="shared" si="15"/>
        <v>1</v>
      </c>
      <c r="C645" s="19"/>
      <c r="D645" s="19"/>
      <c r="E645" s="19"/>
      <c r="F645" s="19"/>
      <c r="G645" s="19">
        <v>1</v>
      </c>
      <c r="H645" s="19"/>
      <c r="I645" s="19"/>
      <c r="J645" s="19"/>
      <c r="K645" s="76"/>
    </row>
    <row r="646" spans="1:11" x14ac:dyDescent="0.25">
      <c r="A646" s="61" t="s">
        <v>192</v>
      </c>
      <c r="B646" s="75">
        <f t="shared" si="15"/>
        <v>6</v>
      </c>
      <c r="C646" s="19">
        <v>1</v>
      </c>
      <c r="D646" s="19"/>
      <c r="E646" s="19"/>
      <c r="F646" s="19">
        <v>2</v>
      </c>
      <c r="G646" s="19">
        <v>2</v>
      </c>
      <c r="H646" s="19">
        <v>1</v>
      </c>
      <c r="I646" s="19"/>
      <c r="J646" s="19"/>
      <c r="K646" s="76"/>
    </row>
    <row r="647" spans="1:11" x14ac:dyDescent="0.25">
      <c r="A647" s="61" t="s">
        <v>746</v>
      </c>
      <c r="B647" s="75">
        <f t="shared" si="15"/>
        <v>1</v>
      </c>
      <c r="C647" s="19">
        <v>1</v>
      </c>
      <c r="D647" s="19"/>
      <c r="E647" s="19"/>
      <c r="F647" s="19"/>
      <c r="G647" s="19"/>
      <c r="H647" s="19"/>
      <c r="I647" s="19"/>
      <c r="J647" s="19"/>
      <c r="K647" s="76"/>
    </row>
    <row r="648" spans="1:11" x14ac:dyDescent="0.25">
      <c r="A648" s="61" t="s">
        <v>170</v>
      </c>
      <c r="B648" s="75">
        <f t="shared" si="15"/>
        <v>1</v>
      </c>
      <c r="C648" s="19"/>
      <c r="D648" s="19"/>
      <c r="E648" s="19"/>
      <c r="F648" s="19"/>
      <c r="G648" s="19"/>
      <c r="H648" s="19"/>
      <c r="I648" s="19"/>
      <c r="J648" s="19">
        <v>1</v>
      </c>
      <c r="K648" s="76"/>
    </row>
    <row r="649" spans="1:11" x14ac:dyDescent="0.25">
      <c r="A649" s="66" t="s">
        <v>42</v>
      </c>
      <c r="B649" s="75">
        <f t="shared" si="15"/>
        <v>1</v>
      </c>
      <c r="C649" s="19"/>
      <c r="D649" s="19"/>
      <c r="E649" s="19"/>
      <c r="F649" s="19"/>
      <c r="G649" s="19"/>
      <c r="H649" s="19"/>
      <c r="I649" s="19">
        <v>1</v>
      </c>
      <c r="J649" s="19"/>
      <c r="K649" s="76"/>
    </row>
    <row r="650" spans="1:11" x14ac:dyDescent="0.25">
      <c r="A650" s="61" t="s">
        <v>579</v>
      </c>
      <c r="B650" s="75">
        <f t="shared" si="15"/>
        <v>1</v>
      </c>
      <c r="C650" s="19"/>
      <c r="D650" s="19"/>
      <c r="E650" s="19"/>
      <c r="F650" s="19">
        <v>1</v>
      </c>
      <c r="G650" s="19"/>
      <c r="H650" s="19"/>
      <c r="I650" s="19"/>
      <c r="J650" s="19"/>
      <c r="K650" s="76"/>
    </row>
    <row r="651" spans="1:11" x14ac:dyDescent="0.25">
      <c r="A651" s="67" t="s">
        <v>654</v>
      </c>
      <c r="B651" s="78">
        <f t="shared" si="15"/>
        <v>1</v>
      </c>
      <c r="C651" s="48"/>
      <c r="D651" s="48"/>
      <c r="E651" s="48"/>
      <c r="F651" s="48"/>
      <c r="G651" s="48">
        <v>1</v>
      </c>
      <c r="H651" s="48"/>
      <c r="I651" s="48"/>
      <c r="J651" s="48"/>
      <c r="K651" s="79"/>
    </row>
    <row r="652" spans="1:11" x14ac:dyDescent="0.25">
      <c r="A652" s="124" t="s">
        <v>1032</v>
      </c>
      <c r="B652" s="29"/>
      <c r="C652" s="29"/>
      <c r="D652" s="29"/>
      <c r="E652" s="29"/>
      <c r="F652" s="29"/>
      <c r="G652" s="29"/>
      <c r="H652" s="29"/>
      <c r="I652" s="29"/>
      <c r="J652" s="29"/>
      <c r="K652" s="29"/>
    </row>
    <row r="653" spans="1:11" x14ac:dyDescent="0.25">
      <c r="A653" s="124" t="s">
        <v>1033</v>
      </c>
    </row>
    <row r="655" spans="1:11" x14ac:dyDescent="0.25">
      <c r="A655" s="8" t="s">
        <v>987</v>
      </c>
    </row>
    <row r="656" spans="1:11" x14ac:dyDescent="0.25">
      <c r="B656">
        <f>SUM(C658:Q658)</f>
        <v>141</v>
      </c>
    </row>
    <row r="657" spans="1:17" ht="39" x14ac:dyDescent="0.25">
      <c r="A657" s="107" t="s">
        <v>977</v>
      </c>
      <c r="B657" s="108" t="s">
        <v>852</v>
      </c>
      <c r="C657" s="39" t="s">
        <v>290</v>
      </c>
      <c r="D657" s="39" t="s">
        <v>6</v>
      </c>
      <c r="E657" s="39" t="s">
        <v>447</v>
      </c>
      <c r="F657" s="39" t="s">
        <v>447</v>
      </c>
      <c r="G657" s="39" t="s">
        <v>803</v>
      </c>
      <c r="H657" s="39" t="s">
        <v>705</v>
      </c>
      <c r="I657" s="39" t="s">
        <v>351</v>
      </c>
      <c r="J657" s="39" t="s">
        <v>328</v>
      </c>
      <c r="K657" s="39" t="s">
        <v>51</v>
      </c>
      <c r="L657" s="39" t="s">
        <v>824</v>
      </c>
      <c r="M657" s="39" t="s">
        <v>825</v>
      </c>
      <c r="N657" s="39" t="s">
        <v>376</v>
      </c>
      <c r="O657" s="39" t="s">
        <v>10</v>
      </c>
      <c r="P657" s="39" t="s">
        <v>287</v>
      </c>
      <c r="Q657" s="39" t="s">
        <v>809</v>
      </c>
    </row>
    <row r="658" spans="1:17" x14ac:dyDescent="0.25">
      <c r="A658" s="109" t="s">
        <v>795</v>
      </c>
      <c r="B658" s="38">
        <f>SUM(B659:B738)</f>
        <v>141</v>
      </c>
      <c r="C658" s="38">
        <f t="shared" ref="C658:Q658" si="16">SUM(C659:C738)</f>
        <v>6</v>
      </c>
      <c r="D658" s="38">
        <f t="shared" si="16"/>
        <v>29</v>
      </c>
      <c r="E658" s="38">
        <f t="shared" si="16"/>
        <v>3</v>
      </c>
      <c r="F658" s="38">
        <f t="shared" si="16"/>
        <v>1</v>
      </c>
      <c r="G658" s="38">
        <f t="shared" si="16"/>
        <v>4</v>
      </c>
      <c r="H658" s="38">
        <f t="shared" si="16"/>
        <v>3</v>
      </c>
      <c r="I658" s="38">
        <f t="shared" si="16"/>
        <v>4</v>
      </c>
      <c r="J658" s="38">
        <f t="shared" si="16"/>
        <v>3</v>
      </c>
      <c r="K658" s="38">
        <f t="shared" si="16"/>
        <v>27</v>
      </c>
      <c r="L658" s="38">
        <f t="shared" si="16"/>
        <v>13</v>
      </c>
      <c r="M658" s="38">
        <f t="shared" si="16"/>
        <v>1</v>
      </c>
      <c r="N658" s="38">
        <f t="shared" si="16"/>
        <v>1</v>
      </c>
      <c r="O658" s="38">
        <f t="shared" si="16"/>
        <v>27</v>
      </c>
      <c r="P658" s="38">
        <f t="shared" si="16"/>
        <v>13</v>
      </c>
      <c r="Q658" s="38">
        <f t="shared" si="16"/>
        <v>6</v>
      </c>
    </row>
    <row r="659" spans="1:17" x14ac:dyDescent="0.25">
      <c r="A659" s="58" t="s">
        <v>276</v>
      </c>
      <c r="B659" s="73">
        <f t="shared" ref="B659:B690" si="17">SUM(C659:Q659)</f>
        <v>1</v>
      </c>
      <c r="C659" s="47"/>
      <c r="D659" s="47"/>
      <c r="E659" s="47"/>
      <c r="F659" s="47"/>
      <c r="G659" s="47"/>
      <c r="H659" s="47"/>
      <c r="I659" s="47"/>
      <c r="J659" s="47"/>
      <c r="K659" s="47">
        <v>1</v>
      </c>
      <c r="L659" s="47"/>
      <c r="M659" s="47"/>
      <c r="N659" s="47"/>
      <c r="O659" s="47"/>
      <c r="P659" s="47"/>
      <c r="Q659" s="74"/>
    </row>
    <row r="660" spans="1:17" x14ac:dyDescent="0.25">
      <c r="A660" s="61" t="s">
        <v>508</v>
      </c>
      <c r="B660" s="75">
        <f t="shared" si="17"/>
        <v>1</v>
      </c>
      <c r="C660" s="19"/>
      <c r="D660" s="19"/>
      <c r="E660" s="19"/>
      <c r="F660" s="19"/>
      <c r="G660" s="19">
        <v>1</v>
      </c>
      <c r="H660" s="19"/>
      <c r="I660" s="19"/>
      <c r="J660" s="19"/>
      <c r="K660" s="19"/>
      <c r="L660" s="19"/>
      <c r="M660" s="19"/>
      <c r="N660" s="19"/>
      <c r="O660" s="19"/>
      <c r="P660" s="19"/>
      <c r="Q660" s="76"/>
    </row>
    <row r="661" spans="1:17" x14ac:dyDescent="0.25">
      <c r="A661" s="61" t="s">
        <v>8</v>
      </c>
      <c r="B661" s="75">
        <f t="shared" si="17"/>
        <v>3</v>
      </c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>
        <v>3</v>
      </c>
      <c r="P661" s="19"/>
      <c r="Q661" s="76"/>
    </row>
    <row r="662" spans="1:17" x14ac:dyDescent="0.25">
      <c r="A662" s="61" t="s">
        <v>291</v>
      </c>
      <c r="B662" s="75">
        <f t="shared" si="17"/>
        <v>1</v>
      </c>
      <c r="C662" s="19"/>
      <c r="D662" s="19"/>
      <c r="E662" s="19"/>
      <c r="F662" s="19"/>
      <c r="G662" s="19"/>
      <c r="H662" s="19"/>
      <c r="I662" s="19"/>
      <c r="J662" s="19"/>
      <c r="K662" s="19">
        <v>1</v>
      </c>
      <c r="L662" s="19"/>
      <c r="M662" s="19"/>
      <c r="N662" s="19"/>
      <c r="O662" s="19"/>
      <c r="P662" s="19"/>
      <c r="Q662" s="76"/>
    </row>
    <row r="663" spans="1:17" x14ac:dyDescent="0.25">
      <c r="A663" s="61" t="s">
        <v>88</v>
      </c>
      <c r="B663" s="75">
        <f t="shared" si="17"/>
        <v>2</v>
      </c>
      <c r="C663" s="19"/>
      <c r="D663" s="19">
        <v>1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>
        <v>1</v>
      </c>
      <c r="P663" s="19"/>
      <c r="Q663" s="76"/>
    </row>
    <row r="664" spans="1:17" x14ac:dyDescent="0.25">
      <c r="A664" s="61" t="s">
        <v>107</v>
      </c>
      <c r="B664" s="75">
        <f t="shared" si="17"/>
        <v>1</v>
      </c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>
        <v>1</v>
      </c>
      <c r="P664" s="19"/>
      <c r="Q664" s="76"/>
    </row>
    <row r="665" spans="1:17" x14ac:dyDescent="0.25">
      <c r="A665" s="61" t="s">
        <v>199</v>
      </c>
      <c r="B665" s="75">
        <f t="shared" si="17"/>
        <v>1</v>
      </c>
      <c r="C665" s="19"/>
      <c r="D665" s="19"/>
      <c r="E665" s="19"/>
      <c r="F665" s="19"/>
      <c r="G665" s="19"/>
      <c r="H665" s="19"/>
      <c r="I665" s="19"/>
      <c r="J665" s="19">
        <v>1</v>
      </c>
      <c r="K665" s="19"/>
      <c r="L665" s="19"/>
      <c r="M665" s="19"/>
      <c r="N665" s="19"/>
      <c r="O665" s="19"/>
      <c r="P665" s="19"/>
      <c r="Q665" s="76"/>
    </row>
    <row r="666" spans="1:17" x14ac:dyDescent="0.25">
      <c r="A666" s="61" t="s">
        <v>406</v>
      </c>
      <c r="B666" s="75">
        <f t="shared" si="17"/>
        <v>1</v>
      </c>
      <c r="C666" s="19"/>
      <c r="D666" s="19"/>
      <c r="E666" s="19"/>
      <c r="F666" s="19"/>
      <c r="G666" s="19"/>
      <c r="H666" s="19"/>
      <c r="I666" s="19"/>
      <c r="J666" s="19"/>
      <c r="K666" s="19"/>
      <c r="L666" s="19">
        <v>1</v>
      </c>
      <c r="M666" s="19"/>
      <c r="N666" s="19"/>
      <c r="O666" s="19"/>
      <c r="P666" s="19"/>
      <c r="Q666" s="76"/>
    </row>
    <row r="667" spans="1:17" x14ac:dyDescent="0.25">
      <c r="A667" s="61" t="s">
        <v>345</v>
      </c>
      <c r="B667" s="75">
        <f t="shared" si="17"/>
        <v>1</v>
      </c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>
        <v>1</v>
      </c>
      <c r="P667" s="19"/>
      <c r="Q667" s="76"/>
    </row>
    <row r="668" spans="1:17" x14ac:dyDescent="0.25">
      <c r="A668" s="61" t="s">
        <v>66</v>
      </c>
      <c r="B668" s="75">
        <f t="shared" si="17"/>
        <v>1</v>
      </c>
      <c r="C668" s="19"/>
      <c r="D668" s="19"/>
      <c r="E668" s="19"/>
      <c r="F668" s="19"/>
      <c r="G668" s="19"/>
      <c r="H668" s="19"/>
      <c r="I668" s="19"/>
      <c r="J668" s="19"/>
      <c r="K668" s="19">
        <v>1</v>
      </c>
      <c r="L668" s="19"/>
      <c r="M668" s="19"/>
      <c r="N668" s="19"/>
      <c r="O668" s="19"/>
      <c r="P668" s="19"/>
      <c r="Q668" s="76"/>
    </row>
    <row r="669" spans="1:17" x14ac:dyDescent="0.25">
      <c r="A669" s="61" t="s">
        <v>135</v>
      </c>
      <c r="B669" s="75">
        <f t="shared" si="17"/>
        <v>1</v>
      </c>
      <c r="C669" s="19"/>
      <c r="D669" s="19">
        <v>1</v>
      </c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76"/>
    </row>
    <row r="670" spans="1:17" x14ac:dyDescent="0.25">
      <c r="A670" s="61" t="s">
        <v>112</v>
      </c>
      <c r="B670" s="75">
        <f t="shared" si="17"/>
        <v>2</v>
      </c>
      <c r="C670" s="19"/>
      <c r="D670" s="19"/>
      <c r="E670" s="19"/>
      <c r="F670" s="19"/>
      <c r="G670" s="19"/>
      <c r="H670" s="19"/>
      <c r="I670" s="19"/>
      <c r="J670" s="19"/>
      <c r="K670" s="19">
        <v>1</v>
      </c>
      <c r="L670" s="19"/>
      <c r="M670" s="19"/>
      <c r="N670" s="19"/>
      <c r="O670" s="19">
        <v>1</v>
      </c>
      <c r="P670" s="19"/>
      <c r="Q670" s="76"/>
    </row>
    <row r="671" spans="1:17" x14ac:dyDescent="0.25">
      <c r="A671" s="61" t="s">
        <v>282</v>
      </c>
      <c r="B671" s="75">
        <f t="shared" si="17"/>
        <v>1</v>
      </c>
      <c r="C671" s="19"/>
      <c r="D671" s="19">
        <v>1</v>
      </c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76"/>
    </row>
    <row r="672" spans="1:17" x14ac:dyDescent="0.25">
      <c r="A672" s="61" t="s">
        <v>230</v>
      </c>
      <c r="B672" s="75">
        <f t="shared" si="17"/>
        <v>2</v>
      </c>
      <c r="C672" s="19"/>
      <c r="D672" s="19">
        <v>1</v>
      </c>
      <c r="E672" s="19"/>
      <c r="F672" s="19"/>
      <c r="G672" s="19"/>
      <c r="H672" s="19"/>
      <c r="I672" s="19"/>
      <c r="J672" s="19"/>
      <c r="K672" s="19"/>
      <c r="L672" s="19">
        <v>1</v>
      </c>
      <c r="M672" s="19"/>
      <c r="N672" s="19"/>
      <c r="O672" s="19"/>
      <c r="P672" s="19"/>
      <c r="Q672" s="76"/>
    </row>
    <row r="673" spans="1:17" x14ac:dyDescent="0.25">
      <c r="A673" s="61" t="s">
        <v>86</v>
      </c>
      <c r="B673" s="75">
        <f t="shared" si="17"/>
        <v>1</v>
      </c>
      <c r="C673" s="19"/>
      <c r="D673" s="19"/>
      <c r="E673" s="19">
        <v>1</v>
      </c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76"/>
    </row>
    <row r="674" spans="1:17" x14ac:dyDescent="0.25">
      <c r="A674" s="61" t="s">
        <v>430</v>
      </c>
      <c r="B674" s="75">
        <f t="shared" si="17"/>
        <v>1</v>
      </c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>
        <v>1</v>
      </c>
      <c r="P674" s="19"/>
      <c r="Q674" s="76"/>
    </row>
    <row r="675" spans="1:17" x14ac:dyDescent="0.25">
      <c r="A675" s="61" t="s">
        <v>389</v>
      </c>
      <c r="B675" s="75">
        <f t="shared" si="17"/>
        <v>1</v>
      </c>
      <c r="C675" s="19">
        <v>1</v>
      </c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76"/>
    </row>
    <row r="676" spans="1:17" x14ac:dyDescent="0.25">
      <c r="A676" s="61" t="s">
        <v>191</v>
      </c>
      <c r="B676" s="75">
        <f t="shared" si="17"/>
        <v>1</v>
      </c>
      <c r="C676" s="19"/>
      <c r="D676" s="19"/>
      <c r="E676" s="19"/>
      <c r="F676" s="19"/>
      <c r="G676" s="19"/>
      <c r="H676" s="19"/>
      <c r="I676" s="19"/>
      <c r="J676" s="19"/>
      <c r="K676" s="19">
        <v>1</v>
      </c>
      <c r="L676" s="19"/>
      <c r="M676" s="19"/>
      <c r="N676" s="19"/>
      <c r="O676" s="19"/>
      <c r="P676" s="19"/>
      <c r="Q676" s="76"/>
    </row>
    <row r="677" spans="1:17" x14ac:dyDescent="0.25">
      <c r="A677" s="61" t="s">
        <v>251</v>
      </c>
      <c r="B677" s="75">
        <f t="shared" si="17"/>
        <v>1</v>
      </c>
      <c r="C677" s="19"/>
      <c r="D677" s="19"/>
      <c r="E677" s="19"/>
      <c r="F677" s="19"/>
      <c r="G677" s="19"/>
      <c r="H677" s="19"/>
      <c r="I677" s="19"/>
      <c r="J677" s="19"/>
      <c r="K677" s="19"/>
      <c r="L677" s="19">
        <v>1</v>
      </c>
      <c r="M677" s="19"/>
      <c r="N677" s="19"/>
      <c r="O677" s="19"/>
      <c r="P677" s="19"/>
      <c r="Q677" s="76"/>
    </row>
    <row r="678" spans="1:17" x14ac:dyDescent="0.25">
      <c r="A678" s="61" t="s">
        <v>26</v>
      </c>
      <c r="B678" s="75">
        <f t="shared" si="17"/>
        <v>1</v>
      </c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>
        <v>1</v>
      </c>
      <c r="P678" s="19"/>
      <c r="Q678" s="76"/>
    </row>
    <row r="679" spans="1:17" x14ac:dyDescent="0.25">
      <c r="A679" s="61" t="s">
        <v>100</v>
      </c>
      <c r="B679" s="75">
        <f t="shared" si="17"/>
        <v>1</v>
      </c>
      <c r="C679" s="19"/>
      <c r="D679" s="19">
        <v>1</v>
      </c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76"/>
    </row>
    <row r="680" spans="1:17" x14ac:dyDescent="0.25">
      <c r="A680" s="61" t="s">
        <v>17</v>
      </c>
      <c r="B680" s="75">
        <f t="shared" si="17"/>
        <v>1</v>
      </c>
      <c r="C680" s="19"/>
      <c r="D680" s="19"/>
      <c r="E680" s="19"/>
      <c r="F680" s="19"/>
      <c r="G680" s="19"/>
      <c r="H680" s="19"/>
      <c r="I680" s="19"/>
      <c r="J680" s="19"/>
      <c r="K680" s="19">
        <v>1</v>
      </c>
      <c r="L680" s="19"/>
      <c r="M680" s="19"/>
      <c r="N680" s="19"/>
      <c r="O680" s="19"/>
      <c r="P680" s="19"/>
      <c r="Q680" s="76"/>
    </row>
    <row r="681" spans="1:17" x14ac:dyDescent="0.25">
      <c r="A681" s="61" t="s">
        <v>2</v>
      </c>
      <c r="B681" s="75">
        <f t="shared" si="17"/>
        <v>1</v>
      </c>
      <c r="C681" s="19"/>
      <c r="D681" s="19">
        <v>1</v>
      </c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76"/>
    </row>
    <row r="682" spans="1:17" x14ac:dyDescent="0.25">
      <c r="A682" s="61" t="s">
        <v>377</v>
      </c>
      <c r="B682" s="75">
        <f t="shared" si="17"/>
        <v>1</v>
      </c>
      <c r="C682" s="19"/>
      <c r="D682" s="19"/>
      <c r="E682" s="19">
        <v>1</v>
      </c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76"/>
    </row>
    <row r="683" spans="1:17" x14ac:dyDescent="0.25">
      <c r="A683" s="61" t="s">
        <v>57</v>
      </c>
      <c r="B683" s="75">
        <f t="shared" si="17"/>
        <v>1</v>
      </c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>
        <v>1</v>
      </c>
      <c r="Q683" s="76"/>
    </row>
    <row r="684" spans="1:17" x14ac:dyDescent="0.25">
      <c r="A684" s="61" t="s">
        <v>61</v>
      </c>
      <c r="B684" s="75">
        <f t="shared" si="17"/>
        <v>10</v>
      </c>
      <c r="C684" s="19"/>
      <c r="D684" s="19">
        <v>1</v>
      </c>
      <c r="E684" s="19"/>
      <c r="F684" s="19"/>
      <c r="G684" s="19"/>
      <c r="H684" s="19"/>
      <c r="I684" s="19">
        <v>1</v>
      </c>
      <c r="J684" s="19"/>
      <c r="K684" s="19">
        <v>1</v>
      </c>
      <c r="L684" s="19"/>
      <c r="M684" s="19"/>
      <c r="N684" s="19"/>
      <c r="O684" s="19">
        <v>2</v>
      </c>
      <c r="P684" s="19">
        <v>4</v>
      </c>
      <c r="Q684" s="76">
        <v>1</v>
      </c>
    </row>
    <row r="685" spans="1:17" x14ac:dyDescent="0.25">
      <c r="A685" s="61" t="s">
        <v>31</v>
      </c>
      <c r="B685" s="75">
        <f t="shared" si="17"/>
        <v>1</v>
      </c>
      <c r="C685" s="19"/>
      <c r="D685" s="19"/>
      <c r="E685" s="19"/>
      <c r="F685" s="19"/>
      <c r="G685" s="19"/>
      <c r="H685" s="19"/>
      <c r="I685" s="19"/>
      <c r="J685" s="19"/>
      <c r="K685" s="19"/>
      <c r="L685" s="19">
        <v>1</v>
      </c>
      <c r="M685" s="19"/>
      <c r="N685" s="19"/>
      <c r="O685" s="19"/>
      <c r="P685" s="19"/>
      <c r="Q685" s="76"/>
    </row>
    <row r="686" spans="1:17" x14ac:dyDescent="0.25">
      <c r="A686" s="61" t="s">
        <v>91</v>
      </c>
      <c r="B686" s="75">
        <f t="shared" si="17"/>
        <v>1</v>
      </c>
      <c r="C686" s="19"/>
      <c r="D686" s="19">
        <v>1</v>
      </c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76"/>
    </row>
    <row r="687" spans="1:17" x14ac:dyDescent="0.25">
      <c r="A687" s="61" t="s">
        <v>147</v>
      </c>
      <c r="B687" s="75">
        <f t="shared" si="17"/>
        <v>1</v>
      </c>
      <c r="C687" s="19"/>
      <c r="D687" s="19">
        <v>1</v>
      </c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76"/>
    </row>
    <row r="688" spans="1:17" x14ac:dyDescent="0.25">
      <c r="A688" s="61" t="s">
        <v>289</v>
      </c>
      <c r="B688" s="75">
        <f t="shared" si="17"/>
        <v>1</v>
      </c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>
        <v>1</v>
      </c>
      <c r="Q688" s="76"/>
    </row>
    <row r="689" spans="1:17" x14ac:dyDescent="0.25">
      <c r="A689" s="61" t="s">
        <v>341</v>
      </c>
      <c r="B689" s="75">
        <f t="shared" si="17"/>
        <v>1</v>
      </c>
      <c r="C689" s="19">
        <v>1</v>
      </c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76"/>
    </row>
    <row r="690" spans="1:17" x14ac:dyDescent="0.25">
      <c r="A690" s="61" t="s">
        <v>661</v>
      </c>
      <c r="B690" s="75">
        <f t="shared" si="17"/>
        <v>1</v>
      </c>
      <c r="C690" s="19"/>
      <c r="D690" s="19"/>
      <c r="E690" s="19"/>
      <c r="F690" s="19"/>
      <c r="G690" s="19"/>
      <c r="H690" s="19">
        <v>1</v>
      </c>
      <c r="I690" s="19"/>
      <c r="J690" s="19"/>
      <c r="K690" s="19"/>
      <c r="L690" s="19"/>
      <c r="M690" s="19"/>
      <c r="N690" s="19"/>
      <c r="O690" s="19"/>
      <c r="P690" s="19"/>
      <c r="Q690" s="76"/>
    </row>
    <row r="691" spans="1:17" x14ac:dyDescent="0.25">
      <c r="A691" s="61" t="s">
        <v>89</v>
      </c>
      <c r="B691" s="75">
        <f t="shared" ref="B691:B722" si="18">SUM(C691:Q691)</f>
        <v>2</v>
      </c>
      <c r="C691" s="19"/>
      <c r="D691" s="19">
        <v>1</v>
      </c>
      <c r="E691" s="19"/>
      <c r="F691" s="19"/>
      <c r="G691" s="19"/>
      <c r="H691" s="19"/>
      <c r="I691" s="19"/>
      <c r="J691" s="19"/>
      <c r="K691" s="19">
        <v>1</v>
      </c>
      <c r="L691" s="19"/>
      <c r="M691" s="19"/>
      <c r="N691" s="19"/>
      <c r="O691" s="19"/>
      <c r="P691" s="19"/>
      <c r="Q691" s="76"/>
    </row>
    <row r="692" spans="1:17" x14ac:dyDescent="0.25">
      <c r="A692" s="61" t="s">
        <v>186</v>
      </c>
      <c r="B692" s="75">
        <f t="shared" si="18"/>
        <v>1</v>
      </c>
      <c r="C692" s="19"/>
      <c r="D692" s="19"/>
      <c r="E692" s="19"/>
      <c r="F692" s="19"/>
      <c r="G692" s="19"/>
      <c r="H692" s="19"/>
      <c r="I692" s="19"/>
      <c r="J692" s="19"/>
      <c r="K692" s="19">
        <v>1</v>
      </c>
      <c r="L692" s="19"/>
      <c r="M692" s="19"/>
      <c r="N692" s="19"/>
      <c r="O692" s="19"/>
      <c r="P692" s="19"/>
      <c r="Q692" s="76"/>
    </row>
    <row r="693" spans="1:17" x14ac:dyDescent="0.25">
      <c r="A693" s="61" t="s">
        <v>74</v>
      </c>
      <c r="B693" s="75">
        <f t="shared" si="18"/>
        <v>1</v>
      </c>
      <c r="C693" s="19"/>
      <c r="D693" s="19"/>
      <c r="E693" s="19"/>
      <c r="F693" s="19"/>
      <c r="G693" s="19"/>
      <c r="H693" s="19">
        <v>1</v>
      </c>
      <c r="I693" s="19"/>
      <c r="J693" s="19"/>
      <c r="K693" s="19"/>
      <c r="L693" s="19"/>
      <c r="M693" s="19"/>
      <c r="N693" s="19"/>
      <c r="O693" s="19"/>
      <c r="P693" s="19"/>
      <c r="Q693" s="76"/>
    </row>
    <row r="694" spans="1:17" x14ac:dyDescent="0.25">
      <c r="A694" s="61" t="s">
        <v>97</v>
      </c>
      <c r="B694" s="75">
        <f t="shared" si="18"/>
        <v>1</v>
      </c>
      <c r="C694" s="19"/>
      <c r="D694" s="19">
        <v>1</v>
      </c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76"/>
    </row>
    <row r="695" spans="1:17" x14ac:dyDescent="0.25">
      <c r="A695" s="61" t="s">
        <v>783</v>
      </c>
      <c r="B695" s="75">
        <f t="shared" si="18"/>
        <v>1</v>
      </c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>
        <v>1</v>
      </c>
      <c r="Q695" s="76"/>
    </row>
    <row r="696" spans="1:17" x14ac:dyDescent="0.25">
      <c r="A696" s="61" t="s">
        <v>284</v>
      </c>
      <c r="B696" s="75">
        <f t="shared" si="18"/>
        <v>1</v>
      </c>
      <c r="C696" s="19"/>
      <c r="D696" s="19"/>
      <c r="E696" s="19"/>
      <c r="F696" s="19"/>
      <c r="G696" s="19">
        <v>1</v>
      </c>
      <c r="H696" s="19"/>
      <c r="I696" s="19"/>
      <c r="J696" s="19"/>
      <c r="K696" s="19"/>
      <c r="L696" s="19"/>
      <c r="M696" s="19"/>
      <c r="N696" s="19"/>
      <c r="O696" s="19"/>
      <c r="P696" s="19"/>
      <c r="Q696" s="76"/>
    </row>
    <row r="697" spans="1:17" x14ac:dyDescent="0.25">
      <c r="A697" s="61" t="s">
        <v>333</v>
      </c>
      <c r="B697" s="75">
        <f t="shared" si="18"/>
        <v>2</v>
      </c>
      <c r="C697" s="19"/>
      <c r="D697" s="19"/>
      <c r="E697" s="19">
        <v>1</v>
      </c>
      <c r="F697" s="19"/>
      <c r="G697" s="19"/>
      <c r="H697" s="19"/>
      <c r="I697" s="19"/>
      <c r="J697" s="19"/>
      <c r="K697" s="19"/>
      <c r="L697" s="19"/>
      <c r="M697" s="19"/>
      <c r="N697" s="19"/>
      <c r="O697" s="19">
        <v>1</v>
      </c>
      <c r="P697" s="19"/>
      <c r="Q697" s="76"/>
    </row>
    <row r="698" spans="1:17" x14ac:dyDescent="0.25">
      <c r="A698" s="61" t="s">
        <v>23</v>
      </c>
      <c r="B698" s="75">
        <f t="shared" si="18"/>
        <v>2</v>
      </c>
      <c r="C698" s="19">
        <v>1</v>
      </c>
      <c r="D698" s="19">
        <v>1</v>
      </c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76"/>
    </row>
    <row r="699" spans="1:17" x14ac:dyDescent="0.25">
      <c r="A699" s="61" t="s">
        <v>19</v>
      </c>
      <c r="B699" s="75">
        <f t="shared" si="18"/>
        <v>16</v>
      </c>
      <c r="C699" s="19"/>
      <c r="D699" s="19">
        <v>6</v>
      </c>
      <c r="E699" s="19"/>
      <c r="F699" s="19"/>
      <c r="G699" s="19"/>
      <c r="H699" s="19"/>
      <c r="I699" s="19">
        <v>1</v>
      </c>
      <c r="J699" s="19">
        <v>1</v>
      </c>
      <c r="K699" s="19">
        <v>3</v>
      </c>
      <c r="L699" s="19"/>
      <c r="M699" s="19"/>
      <c r="N699" s="19"/>
      <c r="O699" s="19">
        <v>3</v>
      </c>
      <c r="P699" s="19"/>
      <c r="Q699" s="76">
        <v>2</v>
      </c>
    </row>
    <row r="700" spans="1:17" x14ac:dyDescent="0.25">
      <c r="A700" s="61" t="s">
        <v>152</v>
      </c>
      <c r="B700" s="75">
        <f t="shared" si="18"/>
        <v>1</v>
      </c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>
        <v>1</v>
      </c>
      <c r="O700" s="19"/>
      <c r="P700" s="19"/>
      <c r="Q700" s="76"/>
    </row>
    <row r="701" spans="1:17" x14ac:dyDescent="0.25">
      <c r="A701" s="61" t="s">
        <v>163</v>
      </c>
      <c r="B701" s="75">
        <f t="shared" si="18"/>
        <v>2</v>
      </c>
      <c r="C701" s="19"/>
      <c r="D701" s="19">
        <v>1</v>
      </c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>
        <v>1</v>
      </c>
      <c r="P701" s="19"/>
      <c r="Q701" s="76"/>
    </row>
    <row r="702" spans="1:17" x14ac:dyDescent="0.25">
      <c r="A702" s="61" t="s">
        <v>131</v>
      </c>
      <c r="B702" s="75">
        <f t="shared" si="18"/>
        <v>2</v>
      </c>
      <c r="C702" s="19"/>
      <c r="D702" s="19">
        <v>1</v>
      </c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>
        <v>1</v>
      </c>
      <c r="P702" s="19"/>
      <c r="Q702" s="76"/>
    </row>
    <row r="703" spans="1:17" x14ac:dyDescent="0.25">
      <c r="A703" s="61" t="s">
        <v>787</v>
      </c>
      <c r="B703" s="75">
        <f t="shared" si="18"/>
        <v>1</v>
      </c>
      <c r="C703" s="19"/>
      <c r="D703" s="19"/>
      <c r="E703" s="19"/>
      <c r="F703" s="19"/>
      <c r="G703" s="19"/>
      <c r="H703" s="19"/>
      <c r="I703" s="19"/>
      <c r="J703" s="19"/>
      <c r="K703" s="19">
        <v>1</v>
      </c>
      <c r="L703" s="19"/>
      <c r="M703" s="19"/>
      <c r="N703" s="19"/>
      <c r="O703" s="19"/>
      <c r="P703" s="19"/>
      <c r="Q703" s="76"/>
    </row>
    <row r="704" spans="1:17" x14ac:dyDescent="0.25">
      <c r="A704" s="61" t="s">
        <v>29</v>
      </c>
      <c r="B704" s="75">
        <f t="shared" si="18"/>
        <v>2</v>
      </c>
      <c r="C704" s="19"/>
      <c r="D704" s="19"/>
      <c r="E704" s="19"/>
      <c r="F704" s="19"/>
      <c r="G704" s="19"/>
      <c r="H704" s="19"/>
      <c r="I704" s="19"/>
      <c r="J704" s="19"/>
      <c r="K704" s="19">
        <v>2</v>
      </c>
      <c r="L704" s="19"/>
      <c r="M704" s="19"/>
      <c r="N704" s="19"/>
      <c r="O704" s="19"/>
      <c r="P704" s="19"/>
      <c r="Q704" s="76"/>
    </row>
    <row r="705" spans="1:17" x14ac:dyDescent="0.25">
      <c r="A705" s="61" t="s">
        <v>169</v>
      </c>
      <c r="B705" s="75">
        <f t="shared" si="18"/>
        <v>1</v>
      </c>
      <c r="C705" s="19"/>
      <c r="D705" s="19">
        <v>1</v>
      </c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76"/>
    </row>
    <row r="706" spans="1:17" x14ac:dyDescent="0.25">
      <c r="A706" s="61" t="s">
        <v>53</v>
      </c>
      <c r="B706" s="75">
        <f t="shared" si="18"/>
        <v>2</v>
      </c>
      <c r="C706" s="19"/>
      <c r="D706" s="19">
        <v>1</v>
      </c>
      <c r="E706" s="19"/>
      <c r="F706" s="19"/>
      <c r="G706" s="19"/>
      <c r="H706" s="19"/>
      <c r="I706" s="19"/>
      <c r="J706" s="19"/>
      <c r="K706" s="19"/>
      <c r="L706" s="19"/>
      <c r="M706" s="19">
        <v>1</v>
      </c>
      <c r="N706" s="19"/>
      <c r="O706" s="19"/>
      <c r="P706" s="19"/>
      <c r="Q706" s="76"/>
    </row>
    <row r="707" spans="1:17" x14ac:dyDescent="0.25">
      <c r="A707" s="61" t="s">
        <v>193</v>
      </c>
      <c r="B707" s="75">
        <f t="shared" si="18"/>
        <v>1</v>
      </c>
      <c r="C707" s="19"/>
      <c r="D707" s="19">
        <v>1</v>
      </c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76"/>
    </row>
    <row r="708" spans="1:17" x14ac:dyDescent="0.25">
      <c r="A708" s="61" t="s">
        <v>50</v>
      </c>
      <c r="B708" s="75">
        <f t="shared" si="18"/>
        <v>2</v>
      </c>
      <c r="C708" s="19"/>
      <c r="D708" s="19"/>
      <c r="E708" s="19"/>
      <c r="F708" s="19"/>
      <c r="G708" s="19"/>
      <c r="H708" s="19"/>
      <c r="I708" s="19">
        <v>1</v>
      </c>
      <c r="J708" s="19"/>
      <c r="K708" s="19">
        <v>1</v>
      </c>
      <c r="L708" s="19"/>
      <c r="M708" s="19"/>
      <c r="N708" s="19"/>
      <c r="O708" s="19"/>
      <c r="P708" s="19"/>
      <c r="Q708" s="76"/>
    </row>
    <row r="709" spans="1:17" x14ac:dyDescent="0.25">
      <c r="A709" s="61" t="s">
        <v>118</v>
      </c>
      <c r="B709" s="75">
        <f t="shared" si="18"/>
        <v>2</v>
      </c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76">
        <v>2</v>
      </c>
    </row>
    <row r="710" spans="1:17" x14ac:dyDescent="0.25">
      <c r="A710" s="61" t="s">
        <v>218</v>
      </c>
      <c r="B710" s="75">
        <f t="shared" si="18"/>
        <v>1</v>
      </c>
      <c r="C710" s="19"/>
      <c r="D710" s="19">
        <v>1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76"/>
    </row>
    <row r="711" spans="1:17" x14ac:dyDescent="0.25">
      <c r="A711" s="61" t="s">
        <v>293</v>
      </c>
      <c r="B711" s="75">
        <f t="shared" si="18"/>
        <v>1</v>
      </c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>
        <v>1</v>
      </c>
      <c r="P711" s="19"/>
      <c r="Q711" s="76"/>
    </row>
    <row r="712" spans="1:17" x14ac:dyDescent="0.25">
      <c r="A712" s="61" t="s">
        <v>484</v>
      </c>
      <c r="B712" s="75">
        <f t="shared" si="18"/>
        <v>1</v>
      </c>
      <c r="C712" s="19"/>
      <c r="D712" s="19">
        <v>1</v>
      </c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76"/>
    </row>
    <row r="713" spans="1:17" x14ac:dyDescent="0.25">
      <c r="A713" s="61" t="s">
        <v>540</v>
      </c>
      <c r="B713" s="75">
        <f t="shared" si="18"/>
        <v>1</v>
      </c>
      <c r="C713" s="19"/>
      <c r="D713" s="19"/>
      <c r="E713" s="19"/>
      <c r="F713" s="19"/>
      <c r="G713" s="19"/>
      <c r="H713" s="19"/>
      <c r="I713" s="19"/>
      <c r="J713" s="19"/>
      <c r="K713" s="19">
        <v>1</v>
      </c>
      <c r="L713" s="19"/>
      <c r="M713" s="19"/>
      <c r="N713" s="19"/>
      <c r="O713" s="19"/>
      <c r="P713" s="19"/>
      <c r="Q713" s="76"/>
    </row>
    <row r="714" spans="1:17" x14ac:dyDescent="0.25">
      <c r="A714" s="61" t="s">
        <v>524</v>
      </c>
      <c r="B714" s="75">
        <f t="shared" si="18"/>
        <v>1</v>
      </c>
      <c r="C714" s="19"/>
      <c r="D714" s="19"/>
      <c r="E714" s="19"/>
      <c r="F714" s="19"/>
      <c r="G714" s="19"/>
      <c r="H714" s="19"/>
      <c r="I714" s="19"/>
      <c r="J714" s="19"/>
      <c r="K714" s="19"/>
      <c r="L714" s="19">
        <v>1</v>
      </c>
      <c r="M714" s="19"/>
      <c r="N714" s="19"/>
      <c r="O714" s="19"/>
      <c r="P714" s="19"/>
      <c r="Q714" s="76"/>
    </row>
    <row r="715" spans="1:17" x14ac:dyDescent="0.25">
      <c r="A715" s="61" t="s">
        <v>570</v>
      </c>
      <c r="B715" s="75">
        <f t="shared" si="18"/>
        <v>1</v>
      </c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>
        <v>1</v>
      </c>
      <c r="P715" s="19"/>
      <c r="Q715" s="76"/>
    </row>
    <row r="716" spans="1:17" x14ac:dyDescent="0.25">
      <c r="A716" s="61" t="s">
        <v>225</v>
      </c>
      <c r="B716" s="75">
        <f t="shared" si="18"/>
        <v>1</v>
      </c>
      <c r="C716" s="19"/>
      <c r="D716" s="19"/>
      <c r="E716" s="19"/>
      <c r="F716" s="19"/>
      <c r="G716" s="19">
        <v>1</v>
      </c>
      <c r="H716" s="19"/>
      <c r="I716" s="19"/>
      <c r="J716" s="19"/>
      <c r="K716" s="19"/>
      <c r="L716" s="19"/>
      <c r="M716" s="19"/>
      <c r="N716" s="19"/>
      <c r="O716" s="19"/>
      <c r="P716" s="19"/>
      <c r="Q716" s="76"/>
    </row>
    <row r="717" spans="1:17" x14ac:dyDescent="0.25">
      <c r="A717" s="61" t="s">
        <v>232</v>
      </c>
      <c r="B717" s="75">
        <f t="shared" si="18"/>
        <v>2</v>
      </c>
      <c r="C717" s="19"/>
      <c r="D717" s="19">
        <v>1</v>
      </c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>
        <v>1</v>
      </c>
      <c r="Q717" s="76"/>
    </row>
    <row r="718" spans="1:17" x14ac:dyDescent="0.25">
      <c r="A718" s="61" t="s">
        <v>98</v>
      </c>
      <c r="B718" s="75">
        <f t="shared" si="18"/>
        <v>2</v>
      </c>
      <c r="C718" s="19">
        <v>1</v>
      </c>
      <c r="D718" s="19"/>
      <c r="E718" s="19"/>
      <c r="F718" s="19"/>
      <c r="G718" s="19">
        <v>1</v>
      </c>
      <c r="H718" s="19"/>
      <c r="I718" s="19"/>
      <c r="J718" s="19"/>
      <c r="K718" s="19"/>
      <c r="L718" s="19"/>
      <c r="M718" s="19"/>
      <c r="N718" s="19"/>
      <c r="O718" s="19"/>
      <c r="P718" s="19"/>
      <c r="Q718" s="76"/>
    </row>
    <row r="719" spans="1:17" x14ac:dyDescent="0.25">
      <c r="A719" s="61" t="s">
        <v>335</v>
      </c>
      <c r="B719" s="75">
        <f t="shared" si="18"/>
        <v>1</v>
      </c>
      <c r="C719" s="19"/>
      <c r="D719" s="19"/>
      <c r="E719" s="19"/>
      <c r="F719" s="19"/>
      <c r="G719" s="19"/>
      <c r="H719" s="19"/>
      <c r="I719" s="19"/>
      <c r="J719" s="19"/>
      <c r="K719" s="19"/>
      <c r="L719" s="19">
        <v>1</v>
      </c>
      <c r="M719" s="19"/>
      <c r="N719" s="19"/>
      <c r="O719" s="19"/>
      <c r="P719" s="19"/>
      <c r="Q719" s="76"/>
    </row>
    <row r="720" spans="1:17" x14ac:dyDescent="0.25">
      <c r="A720" s="61" t="s">
        <v>116</v>
      </c>
      <c r="B720" s="75">
        <f t="shared" si="18"/>
        <v>1</v>
      </c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>
        <v>1</v>
      </c>
      <c r="Q720" s="76"/>
    </row>
    <row r="721" spans="1:17" x14ac:dyDescent="0.25">
      <c r="A721" s="61" t="s">
        <v>81</v>
      </c>
      <c r="B721" s="75">
        <f t="shared" si="18"/>
        <v>2</v>
      </c>
      <c r="C721" s="19"/>
      <c r="D721" s="19"/>
      <c r="E721" s="19"/>
      <c r="F721" s="19">
        <v>1</v>
      </c>
      <c r="G721" s="19"/>
      <c r="H721" s="19"/>
      <c r="I721" s="19"/>
      <c r="J721" s="19"/>
      <c r="K721" s="19"/>
      <c r="L721" s="19">
        <v>1</v>
      </c>
      <c r="M721" s="19"/>
      <c r="N721" s="19"/>
      <c r="O721" s="19"/>
      <c r="P721" s="19"/>
      <c r="Q721" s="76"/>
    </row>
    <row r="722" spans="1:17" x14ac:dyDescent="0.25">
      <c r="A722" s="61" t="s">
        <v>79</v>
      </c>
      <c r="B722" s="75">
        <f t="shared" si="18"/>
        <v>1</v>
      </c>
      <c r="C722" s="19">
        <v>1</v>
      </c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76"/>
    </row>
    <row r="723" spans="1:17" x14ac:dyDescent="0.25">
      <c r="A723" s="61" t="s">
        <v>676</v>
      </c>
      <c r="B723" s="75">
        <f t="shared" ref="B723:B738" si="19">SUM(C723:Q723)</f>
        <v>1</v>
      </c>
      <c r="C723" s="19"/>
      <c r="D723" s="19"/>
      <c r="E723" s="19"/>
      <c r="F723" s="19"/>
      <c r="G723" s="19"/>
      <c r="H723" s="19"/>
      <c r="I723" s="19"/>
      <c r="J723" s="19"/>
      <c r="K723" s="19"/>
      <c r="L723" s="19">
        <v>1</v>
      </c>
      <c r="M723" s="19"/>
      <c r="N723" s="19"/>
      <c r="O723" s="19"/>
      <c r="P723" s="19"/>
      <c r="Q723" s="76"/>
    </row>
    <row r="724" spans="1:17" x14ac:dyDescent="0.25">
      <c r="A724" s="61" t="s">
        <v>312</v>
      </c>
      <c r="B724" s="75">
        <f t="shared" si="19"/>
        <v>2</v>
      </c>
      <c r="C724" s="19"/>
      <c r="D724" s="19"/>
      <c r="E724" s="19"/>
      <c r="F724" s="19"/>
      <c r="G724" s="19"/>
      <c r="H724" s="19"/>
      <c r="I724" s="19"/>
      <c r="J724" s="19"/>
      <c r="K724" s="19">
        <v>1</v>
      </c>
      <c r="L724" s="19"/>
      <c r="M724" s="19"/>
      <c r="N724" s="19"/>
      <c r="O724" s="19">
        <v>1</v>
      </c>
      <c r="P724" s="19"/>
      <c r="Q724" s="76"/>
    </row>
    <row r="725" spans="1:17" x14ac:dyDescent="0.25">
      <c r="A725" s="61" t="s">
        <v>576</v>
      </c>
      <c r="B725" s="75">
        <f t="shared" si="19"/>
        <v>1</v>
      </c>
      <c r="C725" s="19"/>
      <c r="D725" s="19"/>
      <c r="E725" s="19"/>
      <c r="F725" s="19"/>
      <c r="G725" s="19"/>
      <c r="H725" s="19"/>
      <c r="I725" s="19"/>
      <c r="J725" s="19"/>
      <c r="K725" s="19">
        <v>1</v>
      </c>
      <c r="L725" s="19"/>
      <c r="M725" s="19"/>
      <c r="N725" s="19"/>
      <c r="O725" s="19"/>
      <c r="P725" s="19"/>
      <c r="Q725" s="76"/>
    </row>
    <row r="726" spans="1:17" x14ac:dyDescent="0.25">
      <c r="A726" s="61" t="s">
        <v>115</v>
      </c>
      <c r="B726" s="75">
        <f t="shared" si="19"/>
        <v>1</v>
      </c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>
        <v>1</v>
      </c>
      <c r="P726" s="19"/>
      <c r="Q726" s="76"/>
    </row>
    <row r="727" spans="1:17" x14ac:dyDescent="0.25">
      <c r="A727" s="61" t="s">
        <v>274</v>
      </c>
      <c r="B727" s="75">
        <f t="shared" si="19"/>
        <v>1</v>
      </c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>
        <v>1</v>
      </c>
      <c r="Q727" s="76"/>
    </row>
    <row r="728" spans="1:17" x14ac:dyDescent="0.25">
      <c r="A728" s="61" t="s">
        <v>192</v>
      </c>
      <c r="B728" s="75">
        <f t="shared" si="19"/>
        <v>1</v>
      </c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>
        <v>1</v>
      </c>
      <c r="P728" s="19"/>
      <c r="Q728" s="76"/>
    </row>
    <row r="729" spans="1:17" x14ac:dyDescent="0.25">
      <c r="A729" s="66" t="s">
        <v>439</v>
      </c>
      <c r="B729" s="75">
        <f t="shared" si="19"/>
        <v>1</v>
      </c>
      <c r="C729" s="19"/>
      <c r="D729" s="19"/>
      <c r="E729" s="19"/>
      <c r="F729" s="19"/>
      <c r="G729" s="19"/>
      <c r="H729" s="19"/>
      <c r="I729" s="19"/>
      <c r="J729" s="19">
        <v>1</v>
      </c>
      <c r="K729" s="19"/>
      <c r="L729" s="19"/>
      <c r="M729" s="19"/>
      <c r="N729" s="19"/>
      <c r="O729" s="19"/>
      <c r="P729" s="19"/>
      <c r="Q729" s="76"/>
    </row>
    <row r="730" spans="1:17" x14ac:dyDescent="0.25">
      <c r="A730" s="61" t="s">
        <v>292</v>
      </c>
      <c r="B730" s="75">
        <f t="shared" si="19"/>
        <v>1</v>
      </c>
      <c r="C730" s="19"/>
      <c r="D730" s="19">
        <v>1</v>
      </c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76"/>
    </row>
    <row r="731" spans="1:17" x14ac:dyDescent="0.25">
      <c r="A731" s="61" t="s">
        <v>170</v>
      </c>
      <c r="B731" s="75">
        <f t="shared" si="19"/>
        <v>3</v>
      </c>
      <c r="C731" s="19"/>
      <c r="D731" s="19"/>
      <c r="E731" s="19"/>
      <c r="F731" s="19"/>
      <c r="G731" s="19"/>
      <c r="H731" s="19"/>
      <c r="I731" s="19"/>
      <c r="J731" s="19"/>
      <c r="K731" s="19"/>
      <c r="L731" s="19">
        <v>2</v>
      </c>
      <c r="M731" s="19"/>
      <c r="N731" s="19"/>
      <c r="O731" s="19">
        <v>1</v>
      </c>
      <c r="P731" s="19"/>
      <c r="Q731" s="76"/>
    </row>
    <row r="732" spans="1:17" x14ac:dyDescent="0.25">
      <c r="A732" s="61" t="s">
        <v>161</v>
      </c>
      <c r="B732" s="75">
        <f t="shared" si="19"/>
        <v>2</v>
      </c>
      <c r="C732" s="19"/>
      <c r="D732" s="19"/>
      <c r="E732" s="19"/>
      <c r="F732" s="19"/>
      <c r="G732" s="19"/>
      <c r="H732" s="19"/>
      <c r="I732" s="19"/>
      <c r="J732" s="19"/>
      <c r="K732" s="19">
        <v>1</v>
      </c>
      <c r="L732" s="19"/>
      <c r="M732" s="19"/>
      <c r="N732" s="19"/>
      <c r="O732" s="19">
        <v>1</v>
      </c>
      <c r="P732" s="19"/>
      <c r="Q732" s="76"/>
    </row>
    <row r="733" spans="1:17" x14ac:dyDescent="0.25">
      <c r="A733" s="61" t="s">
        <v>173</v>
      </c>
      <c r="B733" s="75">
        <f t="shared" si="19"/>
        <v>2</v>
      </c>
      <c r="C733" s="19"/>
      <c r="D733" s="19"/>
      <c r="E733" s="19"/>
      <c r="F733" s="19"/>
      <c r="G733" s="19"/>
      <c r="H733" s="19"/>
      <c r="I733" s="19"/>
      <c r="J733" s="19"/>
      <c r="K733" s="19">
        <v>1</v>
      </c>
      <c r="L733" s="19"/>
      <c r="M733" s="19"/>
      <c r="N733" s="19"/>
      <c r="O733" s="19">
        <v>1</v>
      </c>
      <c r="P733" s="19"/>
      <c r="Q733" s="76"/>
    </row>
    <row r="734" spans="1:17" x14ac:dyDescent="0.25">
      <c r="A734" s="61" t="s">
        <v>117</v>
      </c>
      <c r="B734" s="75">
        <f t="shared" si="19"/>
        <v>1</v>
      </c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>
        <v>1</v>
      </c>
      <c r="P734" s="19"/>
      <c r="Q734" s="76"/>
    </row>
    <row r="735" spans="1:17" x14ac:dyDescent="0.25">
      <c r="A735" s="61" t="s">
        <v>286</v>
      </c>
      <c r="B735" s="75">
        <f t="shared" si="19"/>
        <v>3</v>
      </c>
      <c r="C735" s="19"/>
      <c r="D735" s="19"/>
      <c r="E735" s="19"/>
      <c r="F735" s="19"/>
      <c r="G735" s="19"/>
      <c r="H735" s="19"/>
      <c r="I735" s="19"/>
      <c r="J735" s="19"/>
      <c r="K735" s="19">
        <v>1</v>
      </c>
      <c r="L735" s="19"/>
      <c r="M735" s="19"/>
      <c r="N735" s="19"/>
      <c r="O735" s="19"/>
      <c r="P735" s="19">
        <v>2</v>
      </c>
      <c r="Q735" s="76"/>
    </row>
    <row r="736" spans="1:17" x14ac:dyDescent="0.25">
      <c r="A736" s="61" t="s">
        <v>174</v>
      </c>
      <c r="B736" s="75">
        <f t="shared" si="19"/>
        <v>2</v>
      </c>
      <c r="C736" s="19"/>
      <c r="D736" s="19"/>
      <c r="E736" s="19"/>
      <c r="F736" s="19"/>
      <c r="G736" s="19"/>
      <c r="H736" s="19"/>
      <c r="I736" s="19"/>
      <c r="J736" s="19"/>
      <c r="K736" s="19"/>
      <c r="L736" s="19">
        <v>1</v>
      </c>
      <c r="M736" s="19"/>
      <c r="N736" s="19"/>
      <c r="O736" s="19">
        <v>1</v>
      </c>
      <c r="P736" s="19"/>
      <c r="Q736" s="76"/>
    </row>
    <row r="737" spans="1:19" x14ac:dyDescent="0.25">
      <c r="A737" s="61" t="s">
        <v>206</v>
      </c>
      <c r="B737" s="75">
        <f t="shared" si="19"/>
        <v>1</v>
      </c>
      <c r="C737" s="19"/>
      <c r="D737" s="19"/>
      <c r="E737" s="19"/>
      <c r="F737" s="19"/>
      <c r="G737" s="19"/>
      <c r="H737" s="19"/>
      <c r="I737" s="19"/>
      <c r="J737" s="19"/>
      <c r="K737" s="19"/>
      <c r="L737" s="19">
        <v>1</v>
      </c>
      <c r="M737" s="19"/>
      <c r="N737" s="19"/>
      <c r="O737" s="19"/>
      <c r="P737" s="19"/>
      <c r="Q737" s="76"/>
    </row>
    <row r="738" spans="1:19" x14ac:dyDescent="0.25">
      <c r="A738" s="89" t="s">
        <v>42</v>
      </c>
      <c r="B738" s="78">
        <f t="shared" si="19"/>
        <v>13</v>
      </c>
      <c r="C738" s="48">
        <v>1</v>
      </c>
      <c r="D738" s="48">
        <v>2</v>
      </c>
      <c r="E738" s="48"/>
      <c r="F738" s="48"/>
      <c r="G738" s="48"/>
      <c r="H738" s="48">
        <v>1</v>
      </c>
      <c r="I738" s="48">
        <v>1</v>
      </c>
      <c r="J738" s="48"/>
      <c r="K738" s="48">
        <v>5</v>
      </c>
      <c r="L738" s="48">
        <v>1</v>
      </c>
      <c r="M738" s="48"/>
      <c r="N738" s="48"/>
      <c r="O738" s="48"/>
      <c r="P738" s="48">
        <v>1</v>
      </c>
      <c r="Q738" s="79">
        <v>1</v>
      </c>
    </row>
    <row r="739" spans="1:19" x14ac:dyDescent="0.25">
      <c r="A739" s="124" t="s">
        <v>1032</v>
      </c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6"/>
    </row>
    <row r="740" spans="1:19" x14ac:dyDescent="0.25">
      <c r="A740" s="124" t="s">
        <v>1033</v>
      </c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6"/>
    </row>
    <row r="743" spans="1:19" x14ac:dyDescent="0.25">
      <c r="A743" s="8" t="s">
        <v>988</v>
      </c>
    </row>
    <row r="744" spans="1:19" x14ac:dyDescent="0.25">
      <c r="B744">
        <f>SUM(C746:S746)</f>
        <v>187</v>
      </c>
    </row>
    <row r="745" spans="1:19" ht="51.75" x14ac:dyDescent="0.25">
      <c r="A745" s="107" t="s">
        <v>977</v>
      </c>
      <c r="B745" s="108" t="s">
        <v>853</v>
      </c>
      <c r="C745" s="39" t="s">
        <v>826</v>
      </c>
      <c r="D745" s="39" t="s">
        <v>334</v>
      </c>
      <c r="E745" s="39" t="s">
        <v>827</v>
      </c>
      <c r="F745" s="39" t="s">
        <v>258</v>
      </c>
      <c r="G745" s="39" t="s">
        <v>735</v>
      </c>
      <c r="H745" s="39" t="s">
        <v>21</v>
      </c>
      <c r="I745" s="39" t="s">
        <v>789</v>
      </c>
      <c r="J745" s="39" t="s">
        <v>794</v>
      </c>
      <c r="K745" s="39" t="s">
        <v>496</v>
      </c>
      <c r="L745" s="39" t="s">
        <v>321</v>
      </c>
      <c r="M745" s="39" t="s">
        <v>804</v>
      </c>
      <c r="N745" s="39" t="s">
        <v>313</v>
      </c>
      <c r="O745" s="39" t="s">
        <v>434</v>
      </c>
      <c r="P745" s="39" t="s">
        <v>563</v>
      </c>
      <c r="Q745" s="39" t="s">
        <v>828</v>
      </c>
      <c r="R745" s="39" t="s">
        <v>311</v>
      </c>
      <c r="S745" s="39" t="s">
        <v>809</v>
      </c>
    </row>
    <row r="746" spans="1:19" x14ac:dyDescent="0.25">
      <c r="A746" s="109" t="s">
        <v>795</v>
      </c>
      <c r="B746" s="110">
        <f t="shared" ref="B746:S746" si="20">SUM(B748:B846)</f>
        <v>187</v>
      </c>
      <c r="C746" s="110">
        <f t="shared" si="20"/>
        <v>1</v>
      </c>
      <c r="D746" s="110">
        <f t="shared" si="20"/>
        <v>13</v>
      </c>
      <c r="E746" s="110">
        <f t="shared" si="20"/>
        <v>3</v>
      </c>
      <c r="F746" s="110">
        <f t="shared" si="20"/>
        <v>6</v>
      </c>
      <c r="G746" s="110">
        <f t="shared" si="20"/>
        <v>16</v>
      </c>
      <c r="H746" s="110">
        <f t="shared" si="20"/>
        <v>4</v>
      </c>
      <c r="I746" s="110">
        <f t="shared" si="20"/>
        <v>2</v>
      </c>
      <c r="J746" s="110">
        <f t="shared" si="20"/>
        <v>2</v>
      </c>
      <c r="K746" s="110">
        <f t="shared" si="20"/>
        <v>15</v>
      </c>
      <c r="L746" s="110">
        <f t="shared" si="20"/>
        <v>102</v>
      </c>
      <c r="M746" s="110">
        <f t="shared" si="20"/>
        <v>2</v>
      </c>
      <c r="N746" s="110">
        <f t="shared" si="20"/>
        <v>4</v>
      </c>
      <c r="O746" s="110">
        <f t="shared" si="20"/>
        <v>1</v>
      </c>
      <c r="P746" s="110">
        <f t="shared" si="20"/>
        <v>4</v>
      </c>
      <c r="Q746" s="110">
        <f t="shared" si="20"/>
        <v>3</v>
      </c>
      <c r="R746" s="110">
        <f t="shared" si="20"/>
        <v>4</v>
      </c>
      <c r="S746" s="110">
        <f t="shared" si="20"/>
        <v>5</v>
      </c>
    </row>
    <row r="747" spans="1:19" x14ac:dyDescent="0.25">
      <c r="A747" s="82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4"/>
    </row>
    <row r="748" spans="1:19" x14ac:dyDescent="0.25">
      <c r="A748" s="61" t="s">
        <v>538</v>
      </c>
      <c r="B748" s="85">
        <f t="shared" ref="B748:B786" si="21">SUM(C748:S748)</f>
        <v>1</v>
      </c>
      <c r="C748" s="19"/>
      <c r="D748" s="19"/>
      <c r="E748" s="19"/>
      <c r="F748" s="19"/>
      <c r="G748" s="19"/>
      <c r="H748" s="19"/>
      <c r="I748" s="19"/>
      <c r="J748" s="19"/>
      <c r="K748" s="19"/>
      <c r="L748" s="19">
        <v>1</v>
      </c>
      <c r="M748" s="19"/>
      <c r="N748" s="19"/>
      <c r="O748" s="19"/>
      <c r="P748" s="19"/>
      <c r="Q748" s="19"/>
      <c r="R748" s="19"/>
      <c r="S748" s="76"/>
    </row>
    <row r="749" spans="1:19" x14ac:dyDescent="0.25">
      <c r="A749" s="61" t="s">
        <v>573</v>
      </c>
      <c r="B749" s="85">
        <f t="shared" si="21"/>
        <v>1</v>
      </c>
      <c r="C749" s="19"/>
      <c r="D749" s="19"/>
      <c r="E749" s="19"/>
      <c r="F749" s="19"/>
      <c r="G749" s="19"/>
      <c r="H749" s="19"/>
      <c r="I749" s="19"/>
      <c r="J749" s="19"/>
      <c r="K749" s="19"/>
      <c r="L749" s="19">
        <v>1</v>
      </c>
      <c r="M749" s="19"/>
      <c r="N749" s="19"/>
      <c r="O749" s="19"/>
      <c r="P749" s="19"/>
      <c r="Q749" s="19"/>
      <c r="R749" s="19"/>
      <c r="S749" s="76"/>
    </row>
    <row r="750" spans="1:19" x14ac:dyDescent="0.25">
      <c r="A750" s="61" t="s">
        <v>701</v>
      </c>
      <c r="B750" s="85">
        <f t="shared" si="21"/>
        <v>1</v>
      </c>
      <c r="C750" s="19"/>
      <c r="D750" s="19"/>
      <c r="E750" s="19"/>
      <c r="F750" s="19"/>
      <c r="G750" s="19">
        <v>1</v>
      </c>
      <c r="H750" s="19"/>
      <c r="I750" s="19"/>
      <c r="J750" s="19"/>
      <c r="K750" s="19"/>
      <c r="L750" s="19">
        <v>0</v>
      </c>
      <c r="M750" s="19"/>
      <c r="N750" s="19"/>
      <c r="O750" s="19"/>
      <c r="P750" s="19"/>
      <c r="Q750" s="19"/>
      <c r="R750" s="19"/>
      <c r="S750" s="76"/>
    </row>
    <row r="751" spans="1:19" x14ac:dyDescent="0.25">
      <c r="A751" s="61" t="s">
        <v>55</v>
      </c>
      <c r="B751" s="85">
        <f t="shared" si="21"/>
        <v>1</v>
      </c>
      <c r="C751" s="19"/>
      <c r="D751" s="19"/>
      <c r="E751" s="19"/>
      <c r="F751" s="19"/>
      <c r="G751" s="19"/>
      <c r="H751" s="19"/>
      <c r="I751" s="19"/>
      <c r="J751" s="19"/>
      <c r="K751" s="19"/>
      <c r="L751" s="19">
        <v>1</v>
      </c>
      <c r="M751" s="19"/>
      <c r="N751" s="19"/>
      <c r="O751" s="19"/>
      <c r="P751" s="19"/>
      <c r="Q751" s="19"/>
      <c r="R751" s="19"/>
      <c r="S751" s="76"/>
    </row>
    <row r="752" spans="1:19" x14ac:dyDescent="0.25">
      <c r="A752" s="61" t="s">
        <v>343</v>
      </c>
      <c r="B752" s="85">
        <f t="shared" si="21"/>
        <v>1</v>
      </c>
      <c r="C752" s="19"/>
      <c r="D752" s="19"/>
      <c r="E752" s="19"/>
      <c r="F752" s="19"/>
      <c r="G752" s="19"/>
      <c r="H752" s="19"/>
      <c r="I752" s="19"/>
      <c r="J752" s="19"/>
      <c r="K752" s="19"/>
      <c r="L752" s="19">
        <v>1</v>
      </c>
      <c r="M752" s="19"/>
      <c r="N752" s="19"/>
      <c r="O752" s="19"/>
      <c r="P752" s="19"/>
      <c r="Q752" s="19"/>
      <c r="R752" s="19"/>
      <c r="S752" s="76"/>
    </row>
    <row r="753" spans="1:19" x14ac:dyDescent="0.25">
      <c r="A753" s="61" t="s">
        <v>401</v>
      </c>
      <c r="B753" s="85">
        <f t="shared" si="21"/>
        <v>1</v>
      </c>
      <c r="C753" s="19"/>
      <c r="D753" s="19"/>
      <c r="E753" s="19"/>
      <c r="F753" s="19"/>
      <c r="G753" s="19">
        <v>1</v>
      </c>
      <c r="H753" s="19"/>
      <c r="I753" s="19"/>
      <c r="J753" s="19"/>
      <c r="K753" s="19"/>
      <c r="L753" s="19">
        <v>0</v>
      </c>
      <c r="M753" s="19"/>
      <c r="N753" s="19"/>
      <c r="O753" s="19"/>
      <c r="P753" s="19"/>
      <c r="Q753" s="19"/>
      <c r="R753" s="19"/>
      <c r="S753" s="76"/>
    </row>
    <row r="754" spans="1:19" x14ac:dyDescent="0.25">
      <c r="A754" s="61" t="s">
        <v>488</v>
      </c>
      <c r="B754" s="85">
        <f t="shared" si="21"/>
        <v>1</v>
      </c>
      <c r="C754" s="19"/>
      <c r="D754" s="19"/>
      <c r="E754" s="19"/>
      <c r="F754" s="19"/>
      <c r="G754" s="19"/>
      <c r="H754" s="19"/>
      <c r="I754" s="19"/>
      <c r="J754" s="19"/>
      <c r="K754" s="19"/>
      <c r="L754" s="19">
        <v>1</v>
      </c>
      <c r="M754" s="19"/>
      <c r="N754" s="19"/>
      <c r="O754" s="19"/>
      <c r="P754" s="19"/>
      <c r="Q754" s="19"/>
      <c r="R754" s="19"/>
      <c r="S754" s="76"/>
    </row>
    <row r="755" spans="1:19" x14ac:dyDescent="0.25">
      <c r="A755" s="61" t="s">
        <v>348</v>
      </c>
      <c r="B755" s="85">
        <f t="shared" si="21"/>
        <v>1</v>
      </c>
      <c r="C755" s="19"/>
      <c r="D755" s="19"/>
      <c r="E755" s="19"/>
      <c r="F755" s="19"/>
      <c r="G755" s="19"/>
      <c r="H755" s="19"/>
      <c r="I755" s="19"/>
      <c r="J755" s="19"/>
      <c r="K755" s="19"/>
      <c r="L755" s="19">
        <v>0</v>
      </c>
      <c r="M755" s="19"/>
      <c r="N755" s="19"/>
      <c r="O755" s="19"/>
      <c r="P755" s="19"/>
      <c r="Q755" s="19"/>
      <c r="R755" s="19">
        <v>1</v>
      </c>
      <c r="S755" s="76"/>
    </row>
    <row r="756" spans="1:19" x14ac:dyDescent="0.25">
      <c r="A756" s="61" t="s">
        <v>66</v>
      </c>
      <c r="B756" s="85">
        <f t="shared" si="21"/>
        <v>1</v>
      </c>
      <c r="C756" s="19"/>
      <c r="D756" s="19"/>
      <c r="E756" s="19"/>
      <c r="F756" s="19"/>
      <c r="G756" s="19"/>
      <c r="H756" s="19"/>
      <c r="I756" s="19"/>
      <c r="J756" s="19"/>
      <c r="K756" s="19"/>
      <c r="L756" s="19">
        <v>1</v>
      </c>
      <c r="M756" s="19"/>
      <c r="N756" s="19"/>
      <c r="O756" s="19"/>
      <c r="P756" s="19"/>
      <c r="Q756" s="19"/>
      <c r="R756" s="19"/>
      <c r="S756" s="76"/>
    </row>
    <row r="757" spans="1:19" x14ac:dyDescent="0.25">
      <c r="A757" s="61" t="s">
        <v>136</v>
      </c>
      <c r="B757" s="85">
        <f t="shared" si="21"/>
        <v>1</v>
      </c>
      <c r="C757" s="19"/>
      <c r="D757" s="19"/>
      <c r="E757" s="19"/>
      <c r="F757" s="19"/>
      <c r="G757" s="19"/>
      <c r="H757" s="19"/>
      <c r="I757" s="19"/>
      <c r="J757" s="19"/>
      <c r="K757" s="19"/>
      <c r="L757" s="19">
        <v>1</v>
      </c>
      <c r="M757" s="19"/>
      <c r="N757" s="19"/>
      <c r="O757" s="19"/>
      <c r="P757" s="19"/>
      <c r="Q757" s="19"/>
      <c r="R757" s="19"/>
      <c r="S757" s="76"/>
    </row>
    <row r="758" spans="1:19" x14ac:dyDescent="0.25">
      <c r="A758" s="61" t="s">
        <v>217</v>
      </c>
      <c r="B758" s="85">
        <f t="shared" si="21"/>
        <v>1</v>
      </c>
      <c r="C758" s="19"/>
      <c r="D758" s="19">
        <v>1</v>
      </c>
      <c r="E758" s="19"/>
      <c r="F758" s="19"/>
      <c r="G758" s="19"/>
      <c r="H758" s="19"/>
      <c r="I758" s="19"/>
      <c r="J758" s="19"/>
      <c r="K758" s="19"/>
      <c r="L758" s="19">
        <v>0</v>
      </c>
      <c r="M758" s="19"/>
      <c r="N758" s="19"/>
      <c r="O758" s="19"/>
      <c r="P758" s="19"/>
      <c r="Q758" s="19"/>
      <c r="R758" s="19"/>
      <c r="S758" s="76"/>
    </row>
    <row r="759" spans="1:19" x14ac:dyDescent="0.25">
      <c r="A759" s="61" t="s">
        <v>86</v>
      </c>
      <c r="B759" s="85">
        <f t="shared" si="21"/>
        <v>1</v>
      </c>
      <c r="C759" s="19"/>
      <c r="D759" s="19"/>
      <c r="E759" s="19"/>
      <c r="F759" s="19"/>
      <c r="G759" s="19"/>
      <c r="H759" s="19"/>
      <c r="I759" s="19"/>
      <c r="J759" s="19"/>
      <c r="K759" s="19"/>
      <c r="L759" s="19">
        <v>1</v>
      </c>
      <c r="M759" s="19"/>
      <c r="N759" s="19"/>
      <c r="O759" s="19"/>
      <c r="P759" s="19"/>
      <c r="Q759" s="19"/>
      <c r="R759" s="19"/>
      <c r="S759" s="76"/>
    </row>
    <row r="760" spans="1:19" x14ac:dyDescent="0.25">
      <c r="A760" s="61" t="s">
        <v>533</v>
      </c>
      <c r="B760" s="85">
        <f t="shared" si="21"/>
        <v>1</v>
      </c>
      <c r="C760" s="19"/>
      <c r="D760" s="19"/>
      <c r="E760" s="19"/>
      <c r="F760" s="19"/>
      <c r="G760" s="19"/>
      <c r="H760" s="19"/>
      <c r="I760" s="19"/>
      <c r="J760" s="19"/>
      <c r="K760" s="19">
        <v>1</v>
      </c>
      <c r="L760" s="19">
        <v>0</v>
      </c>
      <c r="M760" s="19"/>
      <c r="N760" s="19"/>
      <c r="O760" s="19"/>
      <c r="P760" s="19"/>
      <c r="Q760" s="19"/>
      <c r="R760" s="19"/>
      <c r="S760" s="76"/>
    </row>
    <row r="761" spans="1:19" x14ac:dyDescent="0.25">
      <c r="A761" s="61" t="s">
        <v>550</v>
      </c>
      <c r="B761" s="85">
        <f t="shared" si="21"/>
        <v>1</v>
      </c>
      <c r="C761" s="19"/>
      <c r="D761" s="19"/>
      <c r="E761" s="19">
        <v>1</v>
      </c>
      <c r="F761" s="19"/>
      <c r="G761" s="19"/>
      <c r="H761" s="19"/>
      <c r="I761" s="19"/>
      <c r="J761" s="19"/>
      <c r="K761" s="19"/>
      <c r="L761" s="19">
        <v>0</v>
      </c>
      <c r="M761" s="19"/>
      <c r="N761" s="19"/>
      <c r="O761" s="19"/>
      <c r="P761" s="19"/>
      <c r="Q761" s="19"/>
      <c r="R761" s="19"/>
      <c r="S761" s="76"/>
    </row>
    <row r="762" spans="1:19" x14ac:dyDescent="0.25">
      <c r="A762" s="61" t="s">
        <v>166</v>
      </c>
      <c r="B762" s="85">
        <f t="shared" si="21"/>
        <v>1</v>
      </c>
      <c r="C762" s="19"/>
      <c r="D762" s="19"/>
      <c r="E762" s="19"/>
      <c r="F762" s="19"/>
      <c r="G762" s="19"/>
      <c r="H762" s="19"/>
      <c r="I762" s="19"/>
      <c r="J762" s="19"/>
      <c r="K762" s="19"/>
      <c r="L762" s="19">
        <v>1</v>
      </c>
      <c r="M762" s="19"/>
      <c r="N762" s="19"/>
      <c r="O762" s="19"/>
      <c r="P762" s="19"/>
      <c r="Q762" s="19"/>
      <c r="R762" s="19"/>
      <c r="S762" s="76"/>
    </row>
    <row r="763" spans="1:19" x14ac:dyDescent="0.25">
      <c r="A763" s="61" t="s">
        <v>75</v>
      </c>
      <c r="B763" s="85">
        <f t="shared" si="21"/>
        <v>1</v>
      </c>
      <c r="C763" s="19"/>
      <c r="D763" s="19"/>
      <c r="E763" s="19"/>
      <c r="F763" s="19"/>
      <c r="G763" s="19"/>
      <c r="H763" s="19"/>
      <c r="I763" s="19"/>
      <c r="J763" s="19"/>
      <c r="K763" s="19"/>
      <c r="L763" s="19">
        <v>1</v>
      </c>
      <c r="M763" s="19"/>
      <c r="N763" s="19"/>
      <c r="O763" s="19"/>
      <c r="P763" s="19"/>
      <c r="Q763" s="19"/>
      <c r="R763" s="19"/>
      <c r="S763" s="76"/>
    </row>
    <row r="764" spans="1:19" x14ac:dyDescent="0.25">
      <c r="A764" s="61" t="s">
        <v>568</v>
      </c>
      <c r="B764" s="85">
        <f t="shared" si="21"/>
        <v>1</v>
      </c>
      <c r="C764" s="19"/>
      <c r="D764" s="19"/>
      <c r="E764" s="19"/>
      <c r="F764" s="19"/>
      <c r="G764" s="19"/>
      <c r="H764" s="19"/>
      <c r="I764" s="19"/>
      <c r="J764" s="19"/>
      <c r="K764" s="19"/>
      <c r="L764" s="19">
        <v>1</v>
      </c>
      <c r="M764" s="19"/>
      <c r="N764" s="19"/>
      <c r="O764" s="19"/>
      <c r="P764" s="19"/>
      <c r="Q764" s="19"/>
      <c r="R764" s="19"/>
      <c r="S764" s="76"/>
    </row>
    <row r="765" spans="1:19" x14ac:dyDescent="0.25">
      <c r="A765" s="61" t="s">
        <v>132</v>
      </c>
      <c r="B765" s="85">
        <f t="shared" si="21"/>
        <v>1</v>
      </c>
      <c r="C765" s="19"/>
      <c r="D765" s="19"/>
      <c r="E765" s="19"/>
      <c r="F765" s="19"/>
      <c r="G765" s="19">
        <v>1</v>
      </c>
      <c r="H765" s="19"/>
      <c r="I765" s="19"/>
      <c r="J765" s="19"/>
      <c r="K765" s="19"/>
      <c r="L765" s="19">
        <v>0</v>
      </c>
      <c r="M765" s="19"/>
      <c r="N765" s="19"/>
      <c r="O765" s="19"/>
      <c r="P765" s="19"/>
      <c r="Q765" s="19"/>
      <c r="R765" s="19"/>
      <c r="S765" s="76"/>
    </row>
    <row r="766" spans="1:19" x14ac:dyDescent="0.25">
      <c r="A766" s="61" t="s">
        <v>195</v>
      </c>
      <c r="B766" s="85">
        <f t="shared" si="21"/>
        <v>1</v>
      </c>
      <c r="C766" s="19"/>
      <c r="D766" s="19"/>
      <c r="E766" s="19"/>
      <c r="F766" s="19"/>
      <c r="G766" s="19"/>
      <c r="H766" s="19"/>
      <c r="I766" s="19"/>
      <c r="J766" s="19"/>
      <c r="K766" s="19"/>
      <c r="L766" s="19">
        <v>1</v>
      </c>
      <c r="M766" s="19"/>
      <c r="N766" s="19"/>
      <c r="O766" s="19"/>
      <c r="P766" s="19"/>
      <c r="Q766" s="19"/>
      <c r="R766" s="19"/>
      <c r="S766" s="76"/>
    </row>
    <row r="767" spans="1:19" x14ac:dyDescent="0.25">
      <c r="A767" s="61" t="s">
        <v>123</v>
      </c>
      <c r="B767" s="85">
        <f t="shared" si="21"/>
        <v>1</v>
      </c>
      <c r="C767" s="19"/>
      <c r="D767" s="19"/>
      <c r="E767" s="19"/>
      <c r="F767" s="19"/>
      <c r="G767" s="19"/>
      <c r="H767" s="19"/>
      <c r="I767" s="19"/>
      <c r="J767" s="19"/>
      <c r="K767" s="19"/>
      <c r="L767" s="19">
        <v>1</v>
      </c>
      <c r="M767" s="19"/>
      <c r="N767" s="19"/>
      <c r="O767" s="19"/>
      <c r="P767" s="19"/>
      <c r="Q767" s="19"/>
      <c r="R767" s="19"/>
      <c r="S767" s="76"/>
    </row>
    <row r="768" spans="1:19" x14ac:dyDescent="0.25">
      <c r="A768" s="61" t="s">
        <v>250</v>
      </c>
      <c r="B768" s="85">
        <f t="shared" si="21"/>
        <v>1</v>
      </c>
      <c r="C768" s="19"/>
      <c r="D768" s="19"/>
      <c r="E768" s="19"/>
      <c r="F768" s="19"/>
      <c r="G768" s="19"/>
      <c r="H768" s="19"/>
      <c r="I768" s="19"/>
      <c r="J768" s="19"/>
      <c r="K768" s="19"/>
      <c r="L768" s="19">
        <v>1</v>
      </c>
      <c r="M768" s="19"/>
      <c r="N768" s="19"/>
      <c r="O768" s="19"/>
      <c r="P768" s="19"/>
      <c r="Q768" s="19"/>
      <c r="R768" s="19"/>
      <c r="S768" s="76"/>
    </row>
    <row r="769" spans="1:19" x14ac:dyDescent="0.25">
      <c r="A769" s="61" t="s">
        <v>306</v>
      </c>
      <c r="B769" s="85">
        <f t="shared" si="21"/>
        <v>1</v>
      </c>
      <c r="C769" s="19"/>
      <c r="D769" s="19"/>
      <c r="E769" s="19"/>
      <c r="F769" s="19"/>
      <c r="G769" s="19"/>
      <c r="H769" s="19"/>
      <c r="I769" s="19"/>
      <c r="J769" s="19"/>
      <c r="K769" s="19"/>
      <c r="L769" s="19">
        <v>1</v>
      </c>
      <c r="M769" s="19"/>
      <c r="N769" s="19"/>
      <c r="O769" s="19"/>
      <c r="P769" s="19"/>
      <c r="Q769" s="19"/>
      <c r="R769" s="19"/>
      <c r="S769" s="76"/>
    </row>
    <row r="770" spans="1:19" x14ac:dyDescent="0.25">
      <c r="A770" s="61" t="s">
        <v>45</v>
      </c>
      <c r="B770" s="85">
        <f t="shared" si="21"/>
        <v>1</v>
      </c>
      <c r="C770" s="19"/>
      <c r="D770" s="19"/>
      <c r="E770" s="19"/>
      <c r="F770" s="19"/>
      <c r="G770" s="19"/>
      <c r="H770" s="19">
        <v>1</v>
      </c>
      <c r="I770" s="19"/>
      <c r="J770" s="19"/>
      <c r="K770" s="19"/>
      <c r="L770" s="19">
        <v>0</v>
      </c>
      <c r="M770" s="19"/>
      <c r="N770" s="19"/>
      <c r="O770" s="19"/>
      <c r="P770" s="19"/>
      <c r="Q770" s="19"/>
      <c r="R770" s="19"/>
      <c r="S770" s="76"/>
    </row>
    <row r="771" spans="1:19" x14ac:dyDescent="0.25">
      <c r="A771" s="61" t="s">
        <v>610</v>
      </c>
      <c r="B771" s="85">
        <f t="shared" si="21"/>
        <v>1</v>
      </c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76">
        <v>1</v>
      </c>
    </row>
    <row r="772" spans="1:19" x14ac:dyDescent="0.25">
      <c r="A772" s="61" t="s">
        <v>261</v>
      </c>
      <c r="B772" s="85">
        <f t="shared" si="21"/>
        <v>1</v>
      </c>
      <c r="C772" s="19"/>
      <c r="D772" s="19"/>
      <c r="E772" s="19"/>
      <c r="F772" s="19"/>
      <c r="G772" s="19"/>
      <c r="H772" s="19"/>
      <c r="I772" s="19"/>
      <c r="J772" s="19"/>
      <c r="K772" s="19"/>
      <c r="L772" s="19">
        <v>1</v>
      </c>
      <c r="M772" s="19"/>
      <c r="N772" s="19"/>
      <c r="O772" s="19"/>
      <c r="P772" s="19"/>
      <c r="Q772" s="19"/>
      <c r="R772" s="19"/>
      <c r="S772" s="76"/>
    </row>
    <row r="773" spans="1:19" x14ac:dyDescent="0.25">
      <c r="A773" s="61" t="s">
        <v>64</v>
      </c>
      <c r="B773" s="85">
        <f t="shared" si="21"/>
        <v>1</v>
      </c>
      <c r="C773" s="19"/>
      <c r="D773" s="19"/>
      <c r="E773" s="19"/>
      <c r="F773" s="19"/>
      <c r="G773" s="19">
        <v>1</v>
      </c>
      <c r="H773" s="19"/>
      <c r="I773" s="19"/>
      <c r="J773" s="19"/>
      <c r="K773" s="19"/>
      <c r="L773" s="19">
        <v>0</v>
      </c>
      <c r="M773" s="19"/>
      <c r="N773" s="19"/>
      <c r="O773" s="19"/>
      <c r="P773" s="19"/>
      <c r="Q773" s="19"/>
      <c r="R773" s="19"/>
      <c r="S773" s="76"/>
    </row>
    <row r="774" spans="1:19" x14ac:dyDescent="0.25">
      <c r="A774" s="61" t="s">
        <v>212</v>
      </c>
      <c r="B774" s="85">
        <f t="shared" si="21"/>
        <v>1</v>
      </c>
      <c r="C774" s="19"/>
      <c r="D774" s="19"/>
      <c r="E774" s="19"/>
      <c r="F774" s="19"/>
      <c r="G774" s="19"/>
      <c r="H774" s="19"/>
      <c r="I774" s="19"/>
      <c r="J774" s="19"/>
      <c r="K774" s="19"/>
      <c r="L774" s="19">
        <v>1</v>
      </c>
      <c r="M774" s="19"/>
      <c r="N774" s="19"/>
      <c r="O774" s="19"/>
      <c r="P774" s="19"/>
      <c r="Q774" s="19"/>
      <c r="R774" s="19"/>
      <c r="S774" s="76"/>
    </row>
    <row r="775" spans="1:19" x14ac:dyDescent="0.25">
      <c r="A775" s="61" t="s">
        <v>440</v>
      </c>
      <c r="B775" s="85">
        <f t="shared" si="21"/>
        <v>1</v>
      </c>
      <c r="C775" s="19"/>
      <c r="D775" s="19"/>
      <c r="E775" s="19"/>
      <c r="F775" s="19"/>
      <c r="G775" s="19"/>
      <c r="H775" s="19"/>
      <c r="I775" s="19"/>
      <c r="J775" s="19"/>
      <c r="K775" s="19"/>
      <c r="L775" s="19">
        <v>1</v>
      </c>
      <c r="M775" s="19"/>
      <c r="N775" s="19"/>
      <c r="O775" s="19"/>
      <c r="P775" s="19"/>
      <c r="Q775" s="19"/>
      <c r="R775" s="19"/>
      <c r="S775" s="76"/>
    </row>
    <row r="776" spans="1:19" x14ac:dyDescent="0.25">
      <c r="A776" s="61" t="s">
        <v>99</v>
      </c>
      <c r="B776" s="85">
        <f t="shared" si="21"/>
        <v>1</v>
      </c>
      <c r="C776" s="19"/>
      <c r="D776" s="19"/>
      <c r="E776" s="19"/>
      <c r="F776" s="19"/>
      <c r="G776" s="19"/>
      <c r="H776" s="19"/>
      <c r="I776" s="19"/>
      <c r="J776" s="19"/>
      <c r="K776" s="19"/>
      <c r="L776" s="19">
        <v>1</v>
      </c>
      <c r="M776" s="19"/>
      <c r="N776" s="19"/>
      <c r="O776" s="19"/>
      <c r="P776" s="19"/>
      <c r="Q776" s="19"/>
      <c r="R776" s="19"/>
      <c r="S776" s="76"/>
    </row>
    <row r="777" spans="1:19" x14ac:dyDescent="0.25">
      <c r="A777" s="61" t="s">
        <v>147</v>
      </c>
      <c r="B777" s="85">
        <f t="shared" si="21"/>
        <v>1</v>
      </c>
      <c r="C777" s="19"/>
      <c r="D777" s="19">
        <v>1</v>
      </c>
      <c r="E777" s="19"/>
      <c r="F777" s="19"/>
      <c r="G777" s="19"/>
      <c r="H777" s="19"/>
      <c r="I777" s="19"/>
      <c r="J777" s="19"/>
      <c r="K777" s="19"/>
      <c r="L777" s="19">
        <v>0</v>
      </c>
      <c r="M777" s="19"/>
      <c r="N777" s="19"/>
      <c r="O777" s="19"/>
      <c r="P777" s="19"/>
      <c r="Q777" s="19"/>
      <c r="R777" s="19"/>
      <c r="S777" s="76"/>
    </row>
    <row r="778" spans="1:19" x14ac:dyDescent="0.25">
      <c r="A778" s="61" t="s">
        <v>265</v>
      </c>
      <c r="B778" s="85">
        <f t="shared" si="21"/>
        <v>1</v>
      </c>
      <c r="C778" s="19"/>
      <c r="D778" s="19"/>
      <c r="E778" s="19"/>
      <c r="F778" s="19"/>
      <c r="G778" s="19"/>
      <c r="H778" s="19"/>
      <c r="I778" s="19"/>
      <c r="J778" s="19"/>
      <c r="K778" s="19"/>
      <c r="L778" s="19">
        <v>0</v>
      </c>
      <c r="M778" s="19"/>
      <c r="N778" s="19">
        <v>1</v>
      </c>
      <c r="O778" s="19"/>
      <c r="P778" s="19"/>
      <c r="Q778" s="19"/>
      <c r="R778" s="19"/>
      <c r="S778" s="76"/>
    </row>
    <row r="779" spans="1:19" x14ac:dyDescent="0.25">
      <c r="A779" s="61" t="s">
        <v>74</v>
      </c>
      <c r="B779" s="85">
        <f t="shared" si="21"/>
        <v>1</v>
      </c>
      <c r="C779" s="19"/>
      <c r="D779" s="19">
        <v>1</v>
      </c>
      <c r="E779" s="19"/>
      <c r="F779" s="19"/>
      <c r="G779" s="19"/>
      <c r="H779" s="19"/>
      <c r="I779" s="19"/>
      <c r="J779" s="19"/>
      <c r="K779" s="19"/>
      <c r="L779" s="19">
        <v>0</v>
      </c>
      <c r="M779" s="19"/>
      <c r="N779" s="19"/>
      <c r="O779" s="19"/>
      <c r="P779" s="19"/>
      <c r="Q779" s="19"/>
      <c r="R779" s="19"/>
      <c r="S779" s="76"/>
    </row>
    <row r="780" spans="1:19" x14ac:dyDescent="0.25">
      <c r="A780" s="61" t="s">
        <v>140</v>
      </c>
      <c r="B780" s="85">
        <f t="shared" si="21"/>
        <v>1</v>
      </c>
      <c r="C780" s="19"/>
      <c r="D780" s="19">
        <v>1</v>
      </c>
      <c r="E780" s="19"/>
      <c r="F780" s="19"/>
      <c r="G780" s="19"/>
      <c r="H780" s="19"/>
      <c r="I780" s="19"/>
      <c r="J780" s="19"/>
      <c r="K780" s="19"/>
      <c r="L780" s="19">
        <v>0</v>
      </c>
      <c r="M780" s="19"/>
      <c r="N780" s="19"/>
      <c r="O780" s="19"/>
      <c r="P780" s="19"/>
      <c r="Q780" s="19"/>
      <c r="R780" s="19"/>
      <c r="S780" s="76"/>
    </row>
    <row r="781" spans="1:19" x14ac:dyDescent="0.25">
      <c r="A781" s="61" t="s">
        <v>549</v>
      </c>
      <c r="B781" s="85">
        <f t="shared" si="21"/>
        <v>1</v>
      </c>
      <c r="C781" s="19"/>
      <c r="D781" s="19">
        <v>1</v>
      </c>
      <c r="E781" s="19"/>
      <c r="F781" s="19"/>
      <c r="G781" s="19"/>
      <c r="H781" s="19"/>
      <c r="I781" s="19"/>
      <c r="J781" s="19"/>
      <c r="K781" s="19"/>
      <c r="L781" s="19">
        <v>0</v>
      </c>
      <c r="M781" s="19"/>
      <c r="N781" s="19"/>
      <c r="O781" s="19"/>
      <c r="P781" s="19"/>
      <c r="Q781" s="19"/>
      <c r="R781" s="19"/>
      <c r="S781" s="76"/>
    </row>
    <row r="782" spans="1:19" x14ac:dyDescent="0.25">
      <c r="A782" s="61" t="s">
        <v>302</v>
      </c>
      <c r="B782" s="85">
        <f t="shared" si="21"/>
        <v>1</v>
      </c>
      <c r="C782" s="19"/>
      <c r="D782" s="19"/>
      <c r="E782" s="19"/>
      <c r="F782" s="19"/>
      <c r="G782" s="19"/>
      <c r="H782" s="19"/>
      <c r="I782" s="19"/>
      <c r="J782" s="19"/>
      <c r="K782" s="19"/>
      <c r="L782" s="19">
        <v>0</v>
      </c>
      <c r="M782" s="19"/>
      <c r="N782" s="19">
        <v>1</v>
      </c>
      <c r="O782" s="19"/>
      <c r="P782" s="19"/>
      <c r="Q782" s="19"/>
      <c r="R782" s="19"/>
      <c r="S782" s="76"/>
    </row>
    <row r="783" spans="1:19" x14ac:dyDescent="0.25">
      <c r="A783" s="61" t="s">
        <v>62</v>
      </c>
      <c r="B783" s="85">
        <f t="shared" si="21"/>
        <v>1</v>
      </c>
      <c r="C783" s="19"/>
      <c r="D783" s="19"/>
      <c r="E783" s="19"/>
      <c r="F783" s="19"/>
      <c r="G783" s="19"/>
      <c r="H783" s="19"/>
      <c r="I783" s="19"/>
      <c r="J783" s="19"/>
      <c r="K783" s="19"/>
      <c r="L783" s="19">
        <v>1</v>
      </c>
      <c r="M783" s="19"/>
      <c r="N783" s="19"/>
      <c r="O783" s="19"/>
      <c r="P783" s="19"/>
      <c r="Q783" s="19"/>
      <c r="R783" s="19"/>
      <c r="S783" s="76"/>
    </row>
    <row r="784" spans="1:19" x14ac:dyDescent="0.25">
      <c r="A784" s="61" t="s">
        <v>373</v>
      </c>
      <c r="B784" s="85">
        <f t="shared" si="21"/>
        <v>1</v>
      </c>
      <c r="C784" s="19"/>
      <c r="D784" s="19">
        <v>1</v>
      </c>
      <c r="E784" s="19"/>
      <c r="F784" s="19"/>
      <c r="G784" s="19"/>
      <c r="H784" s="19"/>
      <c r="I784" s="19"/>
      <c r="J784" s="19"/>
      <c r="K784" s="19"/>
      <c r="L784" s="19">
        <v>0</v>
      </c>
      <c r="M784" s="19"/>
      <c r="N784" s="19"/>
      <c r="O784" s="19"/>
      <c r="P784" s="19"/>
      <c r="Q784" s="19"/>
      <c r="R784" s="19"/>
      <c r="S784" s="76"/>
    </row>
    <row r="785" spans="1:19" x14ac:dyDescent="0.25">
      <c r="A785" s="61" t="s">
        <v>19</v>
      </c>
      <c r="B785" s="85">
        <f t="shared" si="21"/>
        <v>2</v>
      </c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76">
        <v>2</v>
      </c>
    </row>
    <row r="786" spans="1:19" x14ac:dyDescent="0.25">
      <c r="A786" s="61" t="s">
        <v>163</v>
      </c>
      <c r="B786" s="85">
        <f t="shared" si="21"/>
        <v>1</v>
      </c>
      <c r="C786" s="19"/>
      <c r="D786" s="19"/>
      <c r="E786" s="19">
        <v>1</v>
      </c>
      <c r="F786" s="19"/>
      <c r="G786" s="19"/>
      <c r="H786" s="19"/>
      <c r="I786" s="19"/>
      <c r="J786" s="19"/>
      <c r="K786" s="19"/>
      <c r="L786" s="19">
        <v>0</v>
      </c>
      <c r="M786" s="19"/>
      <c r="N786" s="19"/>
      <c r="O786" s="19"/>
      <c r="P786" s="19"/>
      <c r="Q786" s="19"/>
      <c r="R786" s="19"/>
      <c r="S786" s="76"/>
    </row>
    <row r="787" spans="1:19" x14ac:dyDescent="0.25">
      <c r="A787" s="61" t="s">
        <v>185</v>
      </c>
      <c r="B787" s="85">
        <f t="shared" ref="B787:B846" si="22">SUM(C787:S787)</f>
        <v>1</v>
      </c>
      <c r="C787" s="19"/>
      <c r="D787" s="19"/>
      <c r="E787" s="19"/>
      <c r="F787" s="19"/>
      <c r="G787" s="19"/>
      <c r="H787" s="19"/>
      <c r="I787" s="19"/>
      <c r="J787" s="19"/>
      <c r="K787" s="19">
        <v>1</v>
      </c>
      <c r="L787" s="19">
        <v>0</v>
      </c>
      <c r="M787" s="19"/>
      <c r="N787" s="19"/>
      <c r="O787" s="19"/>
      <c r="P787" s="19"/>
      <c r="Q787" s="19"/>
      <c r="R787" s="19"/>
      <c r="S787" s="76"/>
    </row>
    <row r="788" spans="1:19" x14ac:dyDescent="0.25">
      <c r="A788" s="61" t="s">
        <v>471</v>
      </c>
      <c r="B788" s="85">
        <f t="shared" si="22"/>
        <v>1</v>
      </c>
      <c r="C788" s="19"/>
      <c r="D788" s="19"/>
      <c r="E788" s="19"/>
      <c r="F788" s="19"/>
      <c r="G788" s="19"/>
      <c r="H788" s="19"/>
      <c r="I788" s="19"/>
      <c r="J788" s="19"/>
      <c r="K788" s="19"/>
      <c r="L788" s="19">
        <v>1</v>
      </c>
      <c r="M788" s="19"/>
      <c r="N788" s="19"/>
      <c r="O788" s="19"/>
      <c r="P788" s="19"/>
      <c r="Q788" s="19"/>
      <c r="R788" s="19"/>
      <c r="S788" s="76"/>
    </row>
    <row r="789" spans="1:19" x14ac:dyDescent="0.25">
      <c r="A789" s="61" t="s">
        <v>118</v>
      </c>
      <c r="B789" s="85">
        <f t="shared" si="22"/>
        <v>3</v>
      </c>
      <c r="C789" s="19"/>
      <c r="D789" s="19"/>
      <c r="E789" s="19"/>
      <c r="F789" s="19"/>
      <c r="G789" s="19"/>
      <c r="H789" s="19"/>
      <c r="I789" s="19"/>
      <c r="J789" s="19"/>
      <c r="K789" s="19"/>
      <c r="L789" s="19">
        <v>1</v>
      </c>
      <c r="M789" s="19"/>
      <c r="N789" s="19"/>
      <c r="O789" s="19"/>
      <c r="P789" s="19"/>
      <c r="Q789" s="19"/>
      <c r="R789" s="19"/>
      <c r="S789" s="76">
        <v>2</v>
      </c>
    </row>
    <row r="790" spans="1:19" x14ac:dyDescent="0.25">
      <c r="A790" s="61" t="s">
        <v>331</v>
      </c>
      <c r="B790" s="85">
        <f t="shared" si="22"/>
        <v>1</v>
      </c>
      <c r="C790" s="19"/>
      <c r="D790" s="19"/>
      <c r="E790" s="19"/>
      <c r="F790" s="19"/>
      <c r="G790" s="19"/>
      <c r="H790" s="19"/>
      <c r="I790" s="19"/>
      <c r="J790" s="19"/>
      <c r="K790" s="19"/>
      <c r="L790" s="19">
        <v>1</v>
      </c>
      <c r="M790" s="19"/>
      <c r="N790" s="19"/>
      <c r="O790" s="19"/>
      <c r="P790" s="19"/>
      <c r="Q790" s="19"/>
      <c r="R790" s="19"/>
      <c r="S790" s="76"/>
    </row>
    <row r="791" spans="1:19" x14ac:dyDescent="0.25">
      <c r="A791" s="61" t="s">
        <v>308</v>
      </c>
      <c r="B791" s="85">
        <f t="shared" si="22"/>
        <v>1</v>
      </c>
      <c r="C791" s="19"/>
      <c r="D791" s="19"/>
      <c r="E791" s="19"/>
      <c r="F791" s="19"/>
      <c r="G791" s="19"/>
      <c r="H791" s="19"/>
      <c r="I791" s="19"/>
      <c r="J791" s="19"/>
      <c r="K791" s="19"/>
      <c r="L791" s="19">
        <v>0</v>
      </c>
      <c r="M791" s="19"/>
      <c r="N791" s="19"/>
      <c r="O791" s="19"/>
      <c r="P791" s="19"/>
      <c r="Q791" s="19">
        <v>1</v>
      </c>
      <c r="R791" s="19"/>
      <c r="S791" s="76"/>
    </row>
    <row r="792" spans="1:19" x14ac:dyDescent="0.25">
      <c r="A792" s="61" t="s">
        <v>360</v>
      </c>
      <c r="B792" s="85">
        <f t="shared" si="22"/>
        <v>1</v>
      </c>
      <c r="C792" s="19"/>
      <c r="D792" s="19"/>
      <c r="E792" s="19"/>
      <c r="F792" s="19"/>
      <c r="G792" s="19"/>
      <c r="H792" s="19"/>
      <c r="I792" s="19"/>
      <c r="J792" s="19"/>
      <c r="K792" s="19"/>
      <c r="L792" s="19">
        <v>1</v>
      </c>
      <c r="M792" s="19"/>
      <c r="N792" s="19"/>
      <c r="O792" s="19"/>
      <c r="P792" s="19"/>
      <c r="Q792" s="19"/>
      <c r="R792" s="19"/>
      <c r="S792" s="76"/>
    </row>
    <row r="793" spans="1:19" x14ac:dyDescent="0.25">
      <c r="A793" s="61" t="s">
        <v>383</v>
      </c>
      <c r="B793" s="85">
        <f t="shared" si="22"/>
        <v>1</v>
      </c>
      <c r="C793" s="19"/>
      <c r="D793" s="19"/>
      <c r="E793" s="19"/>
      <c r="F793" s="19"/>
      <c r="G793" s="19">
        <v>1</v>
      </c>
      <c r="H793" s="19"/>
      <c r="I793" s="19"/>
      <c r="J793" s="19"/>
      <c r="K793" s="19"/>
      <c r="L793" s="19">
        <v>0</v>
      </c>
      <c r="M793" s="19"/>
      <c r="N793" s="19"/>
      <c r="O793" s="19"/>
      <c r="P793" s="19"/>
      <c r="Q793" s="19"/>
      <c r="R793" s="19"/>
      <c r="S793" s="76"/>
    </row>
    <row r="794" spans="1:19" x14ac:dyDescent="0.25">
      <c r="A794" s="61" t="s">
        <v>40</v>
      </c>
      <c r="B794" s="85">
        <f t="shared" si="22"/>
        <v>1</v>
      </c>
      <c r="C794" s="19"/>
      <c r="D794" s="19"/>
      <c r="E794" s="19"/>
      <c r="F794" s="19"/>
      <c r="G794" s="19"/>
      <c r="H794" s="19"/>
      <c r="I794" s="19"/>
      <c r="J794" s="19"/>
      <c r="K794" s="19"/>
      <c r="L794" s="19">
        <v>1</v>
      </c>
      <c r="M794" s="19"/>
      <c r="N794" s="19"/>
      <c r="O794" s="19"/>
      <c r="P794" s="19"/>
      <c r="Q794" s="19"/>
      <c r="R794" s="19"/>
      <c r="S794" s="76"/>
    </row>
    <row r="795" spans="1:19" x14ac:dyDescent="0.25">
      <c r="A795" s="61" t="s">
        <v>491</v>
      </c>
      <c r="B795" s="85">
        <f t="shared" si="22"/>
        <v>1</v>
      </c>
      <c r="C795" s="19"/>
      <c r="D795" s="19"/>
      <c r="E795" s="19"/>
      <c r="F795" s="19"/>
      <c r="G795" s="19"/>
      <c r="H795" s="19"/>
      <c r="I795" s="19"/>
      <c r="J795" s="19"/>
      <c r="K795" s="19"/>
      <c r="L795" s="19">
        <v>1</v>
      </c>
      <c r="M795" s="19"/>
      <c r="N795" s="19"/>
      <c r="O795" s="19"/>
      <c r="P795" s="19"/>
      <c r="Q795" s="19"/>
      <c r="R795" s="19"/>
      <c r="S795" s="76"/>
    </row>
    <row r="796" spans="1:19" x14ac:dyDescent="0.25">
      <c r="A796" s="61" t="s">
        <v>172</v>
      </c>
      <c r="B796" s="85">
        <f t="shared" si="22"/>
        <v>1</v>
      </c>
      <c r="C796" s="19"/>
      <c r="D796" s="19"/>
      <c r="E796" s="19"/>
      <c r="F796" s="19"/>
      <c r="G796" s="19"/>
      <c r="H796" s="19"/>
      <c r="I796" s="19"/>
      <c r="J796" s="19"/>
      <c r="K796" s="19"/>
      <c r="L796" s="19">
        <v>1</v>
      </c>
      <c r="M796" s="19"/>
      <c r="N796" s="19"/>
      <c r="O796" s="19"/>
      <c r="P796" s="19"/>
      <c r="Q796" s="19"/>
      <c r="R796" s="19"/>
      <c r="S796" s="76"/>
    </row>
    <row r="797" spans="1:19" x14ac:dyDescent="0.25">
      <c r="A797" s="61" t="s">
        <v>101</v>
      </c>
      <c r="B797" s="85">
        <f t="shared" si="22"/>
        <v>1</v>
      </c>
      <c r="C797" s="19"/>
      <c r="D797" s="19"/>
      <c r="E797" s="19"/>
      <c r="F797" s="19"/>
      <c r="G797" s="19"/>
      <c r="H797" s="19"/>
      <c r="I797" s="19"/>
      <c r="J797" s="19"/>
      <c r="K797" s="19">
        <v>1</v>
      </c>
      <c r="L797" s="19">
        <v>0</v>
      </c>
      <c r="M797" s="19"/>
      <c r="N797" s="19"/>
      <c r="O797" s="19"/>
      <c r="P797" s="19"/>
      <c r="Q797" s="19"/>
      <c r="R797" s="19"/>
      <c r="S797" s="76"/>
    </row>
    <row r="798" spans="1:19" x14ac:dyDescent="0.25">
      <c r="A798" s="61" t="s">
        <v>275</v>
      </c>
      <c r="B798" s="85">
        <f t="shared" si="22"/>
        <v>1</v>
      </c>
      <c r="C798" s="19"/>
      <c r="D798" s="19"/>
      <c r="E798" s="19"/>
      <c r="F798" s="19"/>
      <c r="G798" s="19"/>
      <c r="H798" s="19"/>
      <c r="I798" s="19"/>
      <c r="J798" s="19"/>
      <c r="K798" s="19"/>
      <c r="L798" s="19">
        <v>1</v>
      </c>
      <c r="M798" s="19"/>
      <c r="N798" s="19"/>
      <c r="O798" s="19"/>
      <c r="P798" s="19"/>
      <c r="Q798" s="19"/>
      <c r="R798" s="19"/>
      <c r="S798" s="76"/>
    </row>
    <row r="799" spans="1:19" x14ac:dyDescent="0.25">
      <c r="A799" s="61" t="s">
        <v>335</v>
      </c>
      <c r="B799" s="85">
        <f t="shared" si="22"/>
        <v>1</v>
      </c>
      <c r="C799" s="19"/>
      <c r="D799" s="19"/>
      <c r="E799" s="19"/>
      <c r="F799" s="19"/>
      <c r="G799" s="19"/>
      <c r="H799" s="19"/>
      <c r="I799" s="19"/>
      <c r="J799" s="19"/>
      <c r="K799" s="19"/>
      <c r="L799" s="19">
        <v>1</v>
      </c>
      <c r="M799" s="19"/>
      <c r="N799" s="19"/>
      <c r="O799" s="19"/>
      <c r="P799" s="19"/>
      <c r="Q799" s="19"/>
      <c r="R799" s="19"/>
      <c r="S799" s="76"/>
    </row>
    <row r="800" spans="1:19" x14ac:dyDescent="0.25">
      <c r="A800" s="61" t="s">
        <v>326</v>
      </c>
      <c r="B800" s="85">
        <f t="shared" si="22"/>
        <v>1</v>
      </c>
      <c r="C800" s="19"/>
      <c r="D800" s="19"/>
      <c r="E800" s="19"/>
      <c r="F800" s="19"/>
      <c r="G800" s="19"/>
      <c r="H800" s="19"/>
      <c r="I800" s="19"/>
      <c r="J800" s="19"/>
      <c r="K800" s="19"/>
      <c r="L800" s="19">
        <v>0</v>
      </c>
      <c r="M800" s="19"/>
      <c r="N800" s="19">
        <v>1</v>
      </c>
      <c r="O800" s="19"/>
      <c r="P800" s="19"/>
      <c r="Q800" s="19"/>
      <c r="R800" s="19"/>
      <c r="S800" s="76"/>
    </row>
    <row r="801" spans="1:19" x14ac:dyDescent="0.25">
      <c r="A801" s="61" t="s">
        <v>697</v>
      </c>
      <c r="B801" s="85">
        <f t="shared" si="22"/>
        <v>1</v>
      </c>
      <c r="C801" s="19"/>
      <c r="D801" s="19"/>
      <c r="E801" s="19"/>
      <c r="F801" s="19"/>
      <c r="G801" s="19">
        <v>1</v>
      </c>
      <c r="H801" s="19"/>
      <c r="I801" s="19"/>
      <c r="J801" s="19"/>
      <c r="K801" s="19"/>
      <c r="L801" s="19">
        <v>0</v>
      </c>
      <c r="M801" s="19"/>
      <c r="N801" s="19"/>
      <c r="O801" s="19"/>
      <c r="P801" s="19"/>
      <c r="Q801" s="19"/>
      <c r="R801" s="19"/>
      <c r="S801" s="76"/>
    </row>
    <row r="802" spans="1:19" x14ac:dyDescent="0.25">
      <c r="A802" s="61" t="s">
        <v>317</v>
      </c>
      <c r="B802" s="85">
        <f t="shared" si="22"/>
        <v>1</v>
      </c>
      <c r="C802" s="19"/>
      <c r="D802" s="19"/>
      <c r="E802" s="19"/>
      <c r="F802" s="19"/>
      <c r="G802" s="19"/>
      <c r="H802" s="19"/>
      <c r="I802" s="19"/>
      <c r="J802" s="19"/>
      <c r="K802" s="19"/>
      <c r="L802" s="19">
        <v>1</v>
      </c>
      <c r="M802" s="19"/>
      <c r="N802" s="19"/>
      <c r="O802" s="19"/>
      <c r="P802" s="19"/>
      <c r="Q802" s="19"/>
      <c r="R802" s="19"/>
      <c r="S802" s="76"/>
    </row>
    <row r="803" spans="1:19" x14ac:dyDescent="0.25">
      <c r="A803" s="61" t="s">
        <v>786</v>
      </c>
      <c r="B803" s="85">
        <f t="shared" si="22"/>
        <v>1</v>
      </c>
      <c r="C803" s="19"/>
      <c r="D803" s="19"/>
      <c r="E803" s="19"/>
      <c r="F803" s="19"/>
      <c r="G803" s="19"/>
      <c r="H803" s="19"/>
      <c r="I803" s="19"/>
      <c r="J803" s="19"/>
      <c r="K803" s="19">
        <v>1</v>
      </c>
      <c r="L803" s="19">
        <v>0</v>
      </c>
      <c r="M803" s="19"/>
      <c r="N803" s="19"/>
      <c r="O803" s="19"/>
      <c r="P803" s="19"/>
      <c r="Q803" s="19"/>
      <c r="R803" s="19"/>
      <c r="S803" s="76"/>
    </row>
    <row r="804" spans="1:19" x14ac:dyDescent="0.25">
      <c r="A804" s="61" t="s">
        <v>159</v>
      </c>
      <c r="B804" s="85">
        <f t="shared" si="22"/>
        <v>1</v>
      </c>
      <c r="C804" s="19"/>
      <c r="D804" s="19"/>
      <c r="E804" s="19"/>
      <c r="F804" s="19"/>
      <c r="G804" s="19"/>
      <c r="H804" s="19"/>
      <c r="I804" s="19"/>
      <c r="J804" s="19"/>
      <c r="K804" s="19"/>
      <c r="L804" s="19">
        <v>1</v>
      </c>
      <c r="M804" s="19"/>
      <c r="N804" s="19"/>
      <c r="O804" s="19"/>
      <c r="P804" s="19"/>
      <c r="Q804" s="19"/>
      <c r="R804" s="19"/>
      <c r="S804" s="76"/>
    </row>
    <row r="805" spans="1:19" x14ac:dyDescent="0.25">
      <c r="A805" s="61" t="s">
        <v>742</v>
      </c>
      <c r="B805" s="85">
        <f t="shared" si="22"/>
        <v>1</v>
      </c>
      <c r="C805" s="19"/>
      <c r="D805" s="19"/>
      <c r="E805" s="19"/>
      <c r="F805" s="19"/>
      <c r="G805" s="19"/>
      <c r="H805" s="19"/>
      <c r="I805" s="19"/>
      <c r="J805" s="19"/>
      <c r="K805" s="19"/>
      <c r="L805" s="19">
        <v>1</v>
      </c>
      <c r="M805" s="19"/>
      <c r="N805" s="19"/>
      <c r="O805" s="19"/>
      <c r="P805" s="19"/>
      <c r="Q805" s="19"/>
      <c r="R805" s="19"/>
      <c r="S805" s="76"/>
    </row>
    <row r="806" spans="1:19" x14ac:dyDescent="0.25">
      <c r="A806" s="61" t="s">
        <v>170</v>
      </c>
      <c r="B806" s="85">
        <f t="shared" si="22"/>
        <v>1</v>
      </c>
      <c r="C806" s="19"/>
      <c r="D806" s="19"/>
      <c r="E806" s="19"/>
      <c r="F806" s="19"/>
      <c r="G806" s="19"/>
      <c r="H806" s="19"/>
      <c r="I806" s="19"/>
      <c r="J806" s="19"/>
      <c r="K806" s="19">
        <v>1</v>
      </c>
      <c r="L806" s="19">
        <v>0</v>
      </c>
      <c r="M806" s="19"/>
      <c r="N806" s="19"/>
      <c r="O806" s="19"/>
      <c r="P806" s="19"/>
      <c r="Q806" s="19"/>
      <c r="R806" s="19"/>
      <c r="S806" s="76"/>
    </row>
    <row r="807" spans="1:19" x14ac:dyDescent="0.25">
      <c r="A807" s="61" t="s">
        <v>369</v>
      </c>
      <c r="B807" s="85">
        <f t="shared" si="22"/>
        <v>1</v>
      </c>
      <c r="C807" s="19"/>
      <c r="D807" s="19">
        <v>1</v>
      </c>
      <c r="E807" s="19"/>
      <c r="F807" s="19"/>
      <c r="G807" s="19"/>
      <c r="H807" s="19"/>
      <c r="I807" s="19"/>
      <c r="J807" s="19"/>
      <c r="K807" s="19"/>
      <c r="L807" s="19">
        <v>0</v>
      </c>
      <c r="M807" s="19"/>
      <c r="N807" s="19"/>
      <c r="O807" s="19"/>
      <c r="P807" s="19"/>
      <c r="Q807" s="19"/>
      <c r="R807" s="19"/>
      <c r="S807" s="76"/>
    </row>
    <row r="808" spans="1:19" x14ac:dyDescent="0.25">
      <c r="A808" s="61" t="s">
        <v>160</v>
      </c>
      <c r="B808" s="85">
        <f t="shared" si="22"/>
        <v>1</v>
      </c>
      <c r="C808" s="19"/>
      <c r="D808" s="19"/>
      <c r="E808" s="19"/>
      <c r="F808" s="19"/>
      <c r="G808" s="19"/>
      <c r="H808" s="19">
        <v>1</v>
      </c>
      <c r="I808" s="19"/>
      <c r="J808" s="19"/>
      <c r="K808" s="19"/>
      <c r="L808" s="19">
        <v>0</v>
      </c>
      <c r="M808" s="19"/>
      <c r="N808" s="19"/>
      <c r="O808" s="19"/>
      <c r="P808" s="19"/>
      <c r="Q808" s="19"/>
      <c r="R808" s="19"/>
      <c r="S808" s="76"/>
    </row>
    <row r="809" spans="1:19" x14ac:dyDescent="0.25">
      <c r="A809" s="61" t="s">
        <v>579</v>
      </c>
      <c r="B809" s="85">
        <f t="shared" si="22"/>
        <v>1</v>
      </c>
      <c r="C809" s="19"/>
      <c r="D809" s="19"/>
      <c r="E809" s="19">
        <v>1</v>
      </c>
      <c r="F809" s="19"/>
      <c r="G809" s="19"/>
      <c r="H809" s="19"/>
      <c r="I809" s="19"/>
      <c r="J809" s="19"/>
      <c r="K809" s="19"/>
      <c r="L809" s="19">
        <v>0</v>
      </c>
      <c r="M809" s="19"/>
      <c r="N809" s="19"/>
      <c r="O809" s="19"/>
      <c r="P809" s="19"/>
      <c r="Q809" s="19"/>
      <c r="R809" s="19"/>
      <c r="S809" s="76"/>
    </row>
    <row r="810" spans="1:19" x14ac:dyDescent="0.25">
      <c r="A810" s="61" t="s">
        <v>654</v>
      </c>
      <c r="B810" s="85">
        <f t="shared" si="22"/>
        <v>1</v>
      </c>
      <c r="C810" s="19"/>
      <c r="D810" s="19"/>
      <c r="E810" s="19"/>
      <c r="F810" s="19"/>
      <c r="G810" s="19"/>
      <c r="H810" s="19"/>
      <c r="I810" s="19"/>
      <c r="J810" s="19"/>
      <c r="K810" s="19">
        <v>1</v>
      </c>
      <c r="L810" s="19">
        <v>0</v>
      </c>
      <c r="M810" s="19"/>
      <c r="N810" s="19"/>
      <c r="O810" s="19"/>
      <c r="P810" s="19"/>
      <c r="Q810" s="19"/>
      <c r="R810" s="19"/>
      <c r="S810" s="76"/>
    </row>
    <row r="811" spans="1:19" x14ac:dyDescent="0.25">
      <c r="A811" s="61" t="s">
        <v>252</v>
      </c>
      <c r="B811" s="85">
        <f t="shared" si="22"/>
        <v>2</v>
      </c>
      <c r="C811" s="19"/>
      <c r="D811" s="19"/>
      <c r="E811" s="19"/>
      <c r="F811" s="19"/>
      <c r="G811" s="19"/>
      <c r="H811" s="19"/>
      <c r="I811" s="19"/>
      <c r="J811" s="19"/>
      <c r="K811" s="19"/>
      <c r="L811" s="19">
        <v>2</v>
      </c>
      <c r="M811" s="19"/>
      <c r="N811" s="19"/>
      <c r="O811" s="19"/>
      <c r="P811" s="19"/>
      <c r="Q811" s="19"/>
      <c r="R811" s="19"/>
      <c r="S811" s="76"/>
    </row>
    <row r="812" spans="1:19" x14ac:dyDescent="0.25">
      <c r="A812" s="61" t="s">
        <v>291</v>
      </c>
      <c r="B812" s="85">
        <f t="shared" si="22"/>
        <v>2</v>
      </c>
      <c r="C812" s="19"/>
      <c r="D812" s="19"/>
      <c r="E812" s="19"/>
      <c r="F812" s="19"/>
      <c r="G812" s="19"/>
      <c r="H812" s="19"/>
      <c r="I812" s="19"/>
      <c r="J812" s="19"/>
      <c r="K812" s="19">
        <v>1</v>
      </c>
      <c r="L812" s="19">
        <v>1</v>
      </c>
      <c r="M812" s="19"/>
      <c r="N812" s="19"/>
      <c r="O812" s="19"/>
      <c r="P812" s="19"/>
      <c r="Q812" s="19"/>
      <c r="R812" s="19"/>
      <c r="S812" s="76"/>
    </row>
    <row r="813" spans="1:19" x14ac:dyDescent="0.25">
      <c r="A813" s="61" t="s">
        <v>598</v>
      </c>
      <c r="B813" s="85">
        <f t="shared" si="22"/>
        <v>2</v>
      </c>
      <c r="C813" s="19"/>
      <c r="D813" s="19"/>
      <c r="E813" s="19"/>
      <c r="F813" s="19"/>
      <c r="G813" s="19"/>
      <c r="H813" s="19"/>
      <c r="I813" s="19"/>
      <c r="J813" s="19"/>
      <c r="K813" s="19"/>
      <c r="L813" s="19">
        <v>2</v>
      </c>
      <c r="M813" s="19"/>
      <c r="N813" s="19"/>
      <c r="O813" s="19"/>
      <c r="P813" s="19"/>
      <c r="Q813" s="19"/>
      <c r="R813" s="19"/>
      <c r="S813" s="76"/>
    </row>
    <row r="814" spans="1:19" x14ac:dyDescent="0.25">
      <c r="A814" s="61" t="s">
        <v>112</v>
      </c>
      <c r="B814" s="85">
        <f t="shared" si="22"/>
        <v>2</v>
      </c>
      <c r="C814" s="19"/>
      <c r="D814" s="19"/>
      <c r="E814" s="19"/>
      <c r="F814" s="19"/>
      <c r="G814" s="19"/>
      <c r="H814" s="19"/>
      <c r="I814" s="19"/>
      <c r="J814" s="19"/>
      <c r="K814" s="19"/>
      <c r="L814" s="19">
        <v>2</v>
      </c>
      <c r="M814" s="19"/>
      <c r="N814" s="19"/>
      <c r="O814" s="19"/>
      <c r="P814" s="19"/>
      <c r="Q814" s="19"/>
      <c r="R814" s="19"/>
      <c r="S814" s="76"/>
    </row>
    <row r="815" spans="1:19" x14ac:dyDescent="0.25">
      <c r="A815" s="61" t="s">
        <v>230</v>
      </c>
      <c r="B815" s="85">
        <f t="shared" si="22"/>
        <v>2</v>
      </c>
      <c r="C815" s="19"/>
      <c r="D815" s="19"/>
      <c r="E815" s="19"/>
      <c r="F815" s="19"/>
      <c r="G815" s="19"/>
      <c r="H815" s="19"/>
      <c r="I815" s="19"/>
      <c r="J815" s="19"/>
      <c r="K815" s="19"/>
      <c r="L815" s="19">
        <v>2</v>
      </c>
      <c r="M815" s="19"/>
      <c r="N815" s="19"/>
      <c r="O815" s="19"/>
      <c r="P815" s="19"/>
      <c r="Q815" s="19"/>
      <c r="R815" s="19"/>
      <c r="S815" s="76"/>
    </row>
    <row r="816" spans="1:19" x14ac:dyDescent="0.25">
      <c r="A816" s="61" t="s">
        <v>430</v>
      </c>
      <c r="B816" s="85">
        <f t="shared" si="22"/>
        <v>2</v>
      </c>
      <c r="C816" s="19"/>
      <c r="D816" s="19"/>
      <c r="E816" s="19"/>
      <c r="F816" s="19">
        <v>1</v>
      </c>
      <c r="G816" s="19"/>
      <c r="H816" s="19"/>
      <c r="I816" s="19"/>
      <c r="J816" s="19"/>
      <c r="K816" s="19"/>
      <c r="L816" s="19">
        <v>1</v>
      </c>
      <c r="M816" s="19"/>
      <c r="N816" s="19"/>
      <c r="O816" s="19"/>
      <c r="P816" s="19"/>
      <c r="Q816" s="19"/>
      <c r="R816" s="19"/>
      <c r="S816" s="76"/>
    </row>
    <row r="817" spans="1:19" x14ac:dyDescent="0.25">
      <c r="A817" s="61" t="s">
        <v>83</v>
      </c>
      <c r="B817" s="85">
        <f t="shared" si="22"/>
        <v>2</v>
      </c>
      <c r="C817" s="19"/>
      <c r="D817" s="19"/>
      <c r="E817" s="19"/>
      <c r="F817" s="19"/>
      <c r="G817" s="19"/>
      <c r="H817" s="19"/>
      <c r="I817" s="19"/>
      <c r="J817" s="19"/>
      <c r="K817" s="19"/>
      <c r="L817" s="19">
        <v>2</v>
      </c>
      <c r="M817" s="19"/>
      <c r="N817" s="19"/>
      <c r="O817" s="19"/>
      <c r="P817" s="19"/>
      <c r="Q817" s="19"/>
      <c r="R817" s="19"/>
      <c r="S817" s="76"/>
    </row>
    <row r="818" spans="1:19" x14ac:dyDescent="0.25">
      <c r="A818" s="61" t="s">
        <v>416</v>
      </c>
      <c r="B818" s="85">
        <f t="shared" si="22"/>
        <v>2</v>
      </c>
      <c r="C818" s="19"/>
      <c r="D818" s="19"/>
      <c r="E818" s="19"/>
      <c r="F818" s="19"/>
      <c r="G818" s="19"/>
      <c r="H818" s="19"/>
      <c r="I818" s="19"/>
      <c r="J818" s="19"/>
      <c r="K818" s="19">
        <v>1</v>
      </c>
      <c r="L818" s="19">
        <v>1</v>
      </c>
      <c r="M818" s="19"/>
      <c r="N818" s="19"/>
      <c r="O818" s="19"/>
      <c r="P818" s="19"/>
      <c r="Q818" s="19"/>
      <c r="R818" s="19"/>
      <c r="S818" s="76"/>
    </row>
    <row r="819" spans="1:19" x14ac:dyDescent="0.25">
      <c r="A819" s="61" t="s">
        <v>186</v>
      </c>
      <c r="B819" s="85">
        <f t="shared" si="22"/>
        <v>2</v>
      </c>
      <c r="C819" s="19"/>
      <c r="D819" s="19"/>
      <c r="E819" s="19"/>
      <c r="F819" s="19"/>
      <c r="G819" s="19">
        <v>1</v>
      </c>
      <c r="H819" s="19"/>
      <c r="I819" s="19"/>
      <c r="J819" s="19"/>
      <c r="K819" s="19"/>
      <c r="L819" s="19">
        <v>1</v>
      </c>
      <c r="M819" s="19"/>
      <c r="N819" s="19"/>
      <c r="O819" s="19"/>
      <c r="P819" s="19"/>
      <c r="Q819" s="19"/>
      <c r="R819" s="19"/>
      <c r="S819" s="76"/>
    </row>
    <row r="820" spans="1:19" x14ac:dyDescent="0.25">
      <c r="A820" s="61" t="s">
        <v>333</v>
      </c>
      <c r="B820" s="85">
        <f t="shared" si="22"/>
        <v>2</v>
      </c>
      <c r="C820" s="19"/>
      <c r="D820" s="19">
        <v>1</v>
      </c>
      <c r="E820" s="19"/>
      <c r="F820" s="19"/>
      <c r="G820" s="19">
        <v>1</v>
      </c>
      <c r="H820" s="19"/>
      <c r="I820" s="19"/>
      <c r="J820" s="19"/>
      <c r="K820" s="19"/>
      <c r="L820" s="19">
        <v>0</v>
      </c>
      <c r="M820" s="19"/>
      <c r="N820" s="19"/>
      <c r="O820" s="19"/>
      <c r="P820" s="19"/>
      <c r="Q820" s="19"/>
      <c r="R820" s="19"/>
      <c r="S820" s="76"/>
    </row>
    <row r="821" spans="1:19" x14ac:dyDescent="0.25">
      <c r="A821" s="61" t="s">
        <v>23</v>
      </c>
      <c r="B821" s="85">
        <f t="shared" si="22"/>
        <v>2</v>
      </c>
      <c r="C821" s="19"/>
      <c r="D821" s="19"/>
      <c r="E821" s="19"/>
      <c r="F821" s="19">
        <v>1</v>
      </c>
      <c r="G821" s="19"/>
      <c r="H821" s="19"/>
      <c r="I821" s="19"/>
      <c r="J821" s="19"/>
      <c r="K821" s="19"/>
      <c r="L821" s="19">
        <v>0</v>
      </c>
      <c r="M821" s="19"/>
      <c r="N821" s="19"/>
      <c r="O821" s="19"/>
      <c r="P821" s="19"/>
      <c r="Q821" s="19"/>
      <c r="R821" s="19">
        <v>1</v>
      </c>
      <c r="S821" s="76"/>
    </row>
    <row r="822" spans="1:19" x14ac:dyDescent="0.25">
      <c r="A822" s="61" t="s">
        <v>484</v>
      </c>
      <c r="B822" s="85">
        <f t="shared" si="22"/>
        <v>2</v>
      </c>
      <c r="C822" s="19"/>
      <c r="D822" s="19"/>
      <c r="E822" s="19"/>
      <c r="F822" s="19"/>
      <c r="G822" s="19">
        <v>1</v>
      </c>
      <c r="H822" s="19"/>
      <c r="I822" s="19"/>
      <c r="J822" s="19"/>
      <c r="K822" s="19"/>
      <c r="L822" s="19">
        <v>0</v>
      </c>
      <c r="M822" s="19"/>
      <c r="N822" s="19"/>
      <c r="O822" s="19"/>
      <c r="P822" s="19"/>
      <c r="Q822" s="19"/>
      <c r="R822" s="19">
        <v>1</v>
      </c>
      <c r="S822" s="76"/>
    </row>
    <row r="823" spans="1:19" x14ac:dyDescent="0.25">
      <c r="A823" s="61" t="s">
        <v>502</v>
      </c>
      <c r="B823" s="85">
        <f t="shared" si="22"/>
        <v>2</v>
      </c>
      <c r="C823" s="19"/>
      <c r="D823" s="19"/>
      <c r="E823" s="19"/>
      <c r="F823" s="19"/>
      <c r="G823" s="19"/>
      <c r="H823" s="19"/>
      <c r="I823" s="19"/>
      <c r="J823" s="19"/>
      <c r="K823" s="19"/>
      <c r="L823" s="19">
        <v>2</v>
      </c>
      <c r="M823" s="19"/>
      <c r="N823" s="19"/>
      <c r="O823" s="19"/>
      <c r="P823" s="19"/>
      <c r="Q823" s="19"/>
      <c r="R823" s="19"/>
      <c r="S823" s="76"/>
    </row>
    <row r="824" spans="1:19" x14ac:dyDescent="0.25">
      <c r="A824" s="61" t="s">
        <v>116</v>
      </c>
      <c r="B824" s="85">
        <f t="shared" si="22"/>
        <v>2</v>
      </c>
      <c r="C824" s="19"/>
      <c r="D824" s="19"/>
      <c r="E824" s="19"/>
      <c r="F824" s="19"/>
      <c r="G824" s="19"/>
      <c r="H824" s="19"/>
      <c r="I824" s="19"/>
      <c r="J824" s="19"/>
      <c r="K824" s="19"/>
      <c r="L824" s="19">
        <v>1</v>
      </c>
      <c r="M824" s="19"/>
      <c r="N824" s="19"/>
      <c r="O824" s="19"/>
      <c r="P824" s="19"/>
      <c r="Q824" s="19">
        <v>1</v>
      </c>
      <c r="R824" s="19"/>
      <c r="S824" s="76"/>
    </row>
    <row r="825" spans="1:19" x14ac:dyDescent="0.25">
      <c r="A825" s="61" t="s">
        <v>81</v>
      </c>
      <c r="B825" s="85">
        <f t="shared" si="22"/>
        <v>2</v>
      </c>
      <c r="C825" s="19"/>
      <c r="D825" s="19"/>
      <c r="E825" s="19"/>
      <c r="F825" s="19"/>
      <c r="G825" s="19"/>
      <c r="H825" s="19"/>
      <c r="I825" s="19"/>
      <c r="J825" s="19"/>
      <c r="K825" s="19"/>
      <c r="L825" s="19">
        <v>2</v>
      </c>
      <c r="M825" s="19"/>
      <c r="N825" s="19"/>
      <c r="O825" s="19"/>
      <c r="P825" s="19"/>
      <c r="Q825" s="19"/>
      <c r="R825" s="19"/>
      <c r="S825" s="76"/>
    </row>
    <row r="826" spans="1:19" x14ac:dyDescent="0.25">
      <c r="A826" s="61" t="s">
        <v>87</v>
      </c>
      <c r="B826" s="85">
        <f t="shared" si="22"/>
        <v>2</v>
      </c>
      <c r="C826" s="19"/>
      <c r="D826" s="19"/>
      <c r="E826" s="19"/>
      <c r="F826" s="19"/>
      <c r="G826" s="19"/>
      <c r="H826" s="19">
        <v>2</v>
      </c>
      <c r="I826" s="19"/>
      <c r="J826" s="19"/>
      <c r="K826" s="19"/>
      <c r="L826" s="19">
        <v>0</v>
      </c>
      <c r="M826" s="19"/>
      <c r="N826" s="19"/>
      <c r="O826" s="19"/>
      <c r="P826" s="19"/>
      <c r="Q826" s="19"/>
      <c r="R826" s="19"/>
      <c r="S826" s="76"/>
    </row>
    <row r="827" spans="1:19" x14ac:dyDescent="0.25">
      <c r="A827" s="61" t="s">
        <v>239</v>
      </c>
      <c r="B827" s="85">
        <f t="shared" si="22"/>
        <v>2</v>
      </c>
      <c r="C827" s="19"/>
      <c r="D827" s="19"/>
      <c r="E827" s="19"/>
      <c r="F827" s="19"/>
      <c r="G827" s="19"/>
      <c r="H827" s="19"/>
      <c r="I827" s="19"/>
      <c r="J827" s="19"/>
      <c r="K827" s="19"/>
      <c r="L827" s="19">
        <v>1</v>
      </c>
      <c r="M827" s="19"/>
      <c r="N827" s="19"/>
      <c r="O827" s="19"/>
      <c r="P827" s="19">
        <v>1</v>
      </c>
      <c r="Q827" s="19"/>
      <c r="R827" s="19"/>
      <c r="S827" s="76"/>
    </row>
    <row r="828" spans="1:19" x14ac:dyDescent="0.25">
      <c r="A828" s="61" t="s">
        <v>189</v>
      </c>
      <c r="B828" s="85">
        <f t="shared" si="22"/>
        <v>2</v>
      </c>
      <c r="C828" s="19"/>
      <c r="D828" s="19"/>
      <c r="E828" s="19"/>
      <c r="F828" s="19"/>
      <c r="G828" s="19">
        <v>1</v>
      </c>
      <c r="H828" s="19"/>
      <c r="I828" s="19"/>
      <c r="J828" s="19"/>
      <c r="K828" s="19"/>
      <c r="L828" s="19">
        <v>1</v>
      </c>
      <c r="M828" s="19"/>
      <c r="N828" s="19"/>
      <c r="O828" s="19"/>
      <c r="P828" s="19"/>
      <c r="Q828" s="19"/>
      <c r="R828" s="19"/>
      <c r="S828" s="76"/>
    </row>
    <row r="829" spans="1:19" x14ac:dyDescent="0.25">
      <c r="A829" s="61" t="s">
        <v>274</v>
      </c>
      <c r="B829" s="85">
        <f t="shared" si="22"/>
        <v>2</v>
      </c>
      <c r="C829" s="19"/>
      <c r="D829" s="19"/>
      <c r="E829" s="19"/>
      <c r="F829" s="19"/>
      <c r="G829" s="19"/>
      <c r="H829" s="19"/>
      <c r="I829" s="19"/>
      <c r="J829" s="19"/>
      <c r="K829" s="19">
        <v>2</v>
      </c>
      <c r="L829" s="19">
        <v>0</v>
      </c>
      <c r="M829" s="19"/>
      <c r="N829" s="19"/>
      <c r="O829" s="19"/>
      <c r="P829" s="19"/>
      <c r="Q829" s="19"/>
      <c r="R829" s="19"/>
      <c r="S829" s="76"/>
    </row>
    <row r="830" spans="1:19" x14ac:dyDescent="0.25">
      <c r="A830" s="61" t="s">
        <v>206</v>
      </c>
      <c r="B830" s="85">
        <f t="shared" si="22"/>
        <v>2</v>
      </c>
      <c r="C830" s="19"/>
      <c r="D830" s="19"/>
      <c r="E830" s="19"/>
      <c r="F830" s="19">
        <v>1</v>
      </c>
      <c r="G830" s="19"/>
      <c r="H830" s="19"/>
      <c r="I830" s="19"/>
      <c r="J830" s="19"/>
      <c r="K830" s="19"/>
      <c r="L830" s="19">
        <v>1</v>
      </c>
      <c r="M830" s="19"/>
      <c r="N830" s="19"/>
      <c r="O830" s="19"/>
      <c r="P830" s="19"/>
      <c r="Q830" s="19"/>
      <c r="R830" s="19"/>
      <c r="S830" s="76"/>
    </row>
    <row r="831" spans="1:19" x14ac:dyDescent="0.25">
      <c r="A831" s="61" t="s">
        <v>154</v>
      </c>
      <c r="B831" s="85">
        <f t="shared" si="22"/>
        <v>2</v>
      </c>
      <c r="C831" s="19"/>
      <c r="D831" s="19"/>
      <c r="E831" s="19"/>
      <c r="F831" s="19"/>
      <c r="G831" s="19"/>
      <c r="H831" s="19"/>
      <c r="I831" s="19"/>
      <c r="J831" s="19"/>
      <c r="K831" s="19">
        <v>1</v>
      </c>
      <c r="L831" s="19">
        <v>1</v>
      </c>
      <c r="M831" s="19"/>
      <c r="N831" s="19"/>
      <c r="O831" s="19"/>
      <c r="P831" s="19"/>
      <c r="Q831" s="19"/>
      <c r="R831" s="19"/>
      <c r="S831" s="76"/>
    </row>
    <row r="832" spans="1:19" x14ac:dyDescent="0.25">
      <c r="A832" s="61" t="s">
        <v>114</v>
      </c>
      <c r="B832" s="85">
        <f t="shared" si="22"/>
        <v>3</v>
      </c>
      <c r="C832" s="19"/>
      <c r="D832" s="19"/>
      <c r="E832" s="19"/>
      <c r="F832" s="19"/>
      <c r="G832" s="19">
        <v>1</v>
      </c>
      <c r="H832" s="19"/>
      <c r="I832" s="19">
        <v>1</v>
      </c>
      <c r="J832" s="19"/>
      <c r="K832" s="19">
        <v>1</v>
      </c>
      <c r="L832" s="19">
        <v>0</v>
      </c>
      <c r="M832" s="19"/>
      <c r="N832" s="19"/>
      <c r="O832" s="19"/>
      <c r="P832" s="19"/>
      <c r="Q832" s="19"/>
      <c r="R832" s="19"/>
      <c r="S832" s="76"/>
    </row>
    <row r="833" spans="1:19" x14ac:dyDescent="0.25">
      <c r="A833" s="61" t="s">
        <v>110</v>
      </c>
      <c r="B833" s="85">
        <f t="shared" si="22"/>
        <v>3</v>
      </c>
      <c r="C833" s="19"/>
      <c r="D833" s="19">
        <v>1</v>
      </c>
      <c r="E833" s="19"/>
      <c r="F833" s="19"/>
      <c r="G833" s="19"/>
      <c r="H833" s="19"/>
      <c r="I833" s="19"/>
      <c r="J833" s="19"/>
      <c r="K833" s="19"/>
      <c r="L833" s="19">
        <v>1</v>
      </c>
      <c r="M833" s="19"/>
      <c r="N833" s="19">
        <v>1</v>
      </c>
      <c r="O833" s="19"/>
      <c r="P833" s="19"/>
      <c r="Q833" s="19"/>
      <c r="R833" s="19"/>
      <c r="S833" s="76"/>
    </row>
    <row r="834" spans="1:19" x14ac:dyDescent="0.25">
      <c r="A834" s="61" t="s">
        <v>89</v>
      </c>
      <c r="B834" s="85">
        <f t="shared" si="22"/>
        <v>3</v>
      </c>
      <c r="C834" s="19"/>
      <c r="D834" s="19"/>
      <c r="E834" s="19"/>
      <c r="F834" s="19"/>
      <c r="G834" s="19"/>
      <c r="H834" s="19"/>
      <c r="I834" s="19"/>
      <c r="J834" s="19">
        <v>1</v>
      </c>
      <c r="K834" s="19"/>
      <c r="L834" s="19">
        <v>1</v>
      </c>
      <c r="M834" s="19"/>
      <c r="N834" s="19"/>
      <c r="O834" s="19"/>
      <c r="P834" s="19">
        <v>1</v>
      </c>
      <c r="Q834" s="19"/>
      <c r="R834" s="19"/>
      <c r="S834" s="76"/>
    </row>
    <row r="835" spans="1:19" x14ac:dyDescent="0.25">
      <c r="A835" s="61" t="s">
        <v>173</v>
      </c>
      <c r="B835" s="85">
        <f t="shared" si="22"/>
        <v>3</v>
      </c>
      <c r="C835" s="19"/>
      <c r="D835" s="19"/>
      <c r="E835" s="19"/>
      <c r="F835" s="19"/>
      <c r="G835" s="19"/>
      <c r="H835" s="19"/>
      <c r="I835" s="19"/>
      <c r="J835" s="19"/>
      <c r="K835" s="19"/>
      <c r="L835" s="19">
        <v>3</v>
      </c>
      <c r="M835" s="19"/>
      <c r="N835" s="19"/>
      <c r="O835" s="19"/>
      <c r="P835" s="19"/>
      <c r="Q835" s="19"/>
      <c r="R835" s="19"/>
      <c r="S835" s="76"/>
    </row>
    <row r="836" spans="1:19" x14ac:dyDescent="0.25">
      <c r="A836" s="61" t="s">
        <v>8</v>
      </c>
      <c r="B836" s="85">
        <f t="shared" si="22"/>
        <v>4</v>
      </c>
      <c r="C836" s="19"/>
      <c r="D836" s="19"/>
      <c r="E836" s="19"/>
      <c r="F836" s="19"/>
      <c r="G836" s="19"/>
      <c r="H836" s="19"/>
      <c r="I836" s="19"/>
      <c r="J836" s="19"/>
      <c r="K836" s="19"/>
      <c r="L836" s="19">
        <v>3</v>
      </c>
      <c r="M836" s="19"/>
      <c r="N836" s="19"/>
      <c r="O836" s="19"/>
      <c r="P836" s="19"/>
      <c r="Q836" s="19"/>
      <c r="R836" s="19">
        <v>1</v>
      </c>
      <c r="S836" s="76"/>
    </row>
    <row r="837" spans="1:19" x14ac:dyDescent="0.25">
      <c r="A837" s="61" t="s">
        <v>181</v>
      </c>
      <c r="B837" s="85">
        <f t="shared" si="22"/>
        <v>4</v>
      </c>
      <c r="C837" s="19"/>
      <c r="D837" s="19"/>
      <c r="E837" s="19"/>
      <c r="F837" s="19"/>
      <c r="G837" s="19">
        <v>2</v>
      </c>
      <c r="H837" s="19"/>
      <c r="I837" s="19"/>
      <c r="J837" s="19"/>
      <c r="K837" s="19"/>
      <c r="L837" s="19">
        <v>2</v>
      </c>
      <c r="M837" s="19"/>
      <c r="N837" s="19"/>
      <c r="O837" s="19"/>
      <c r="P837" s="19"/>
      <c r="Q837" s="19"/>
      <c r="R837" s="19"/>
      <c r="S837" s="76"/>
    </row>
    <row r="838" spans="1:19" x14ac:dyDescent="0.25">
      <c r="A838" s="61" t="s">
        <v>17</v>
      </c>
      <c r="B838" s="85">
        <f t="shared" si="22"/>
        <v>4</v>
      </c>
      <c r="C838" s="19"/>
      <c r="D838" s="19"/>
      <c r="E838" s="19"/>
      <c r="F838" s="19">
        <v>1</v>
      </c>
      <c r="G838" s="19"/>
      <c r="H838" s="19"/>
      <c r="I838" s="19">
        <v>1</v>
      </c>
      <c r="J838" s="19"/>
      <c r="K838" s="19"/>
      <c r="L838" s="19">
        <v>2</v>
      </c>
      <c r="M838" s="19"/>
      <c r="N838" s="19"/>
      <c r="O838" s="19"/>
      <c r="P838" s="19"/>
      <c r="Q838" s="19"/>
      <c r="R838" s="19"/>
      <c r="S838" s="76"/>
    </row>
    <row r="839" spans="1:19" x14ac:dyDescent="0.25">
      <c r="A839" s="61" t="s">
        <v>98</v>
      </c>
      <c r="B839" s="85">
        <f t="shared" si="22"/>
        <v>4</v>
      </c>
      <c r="C839" s="19"/>
      <c r="D839" s="19"/>
      <c r="E839" s="19"/>
      <c r="F839" s="19"/>
      <c r="G839" s="19"/>
      <c r="H839" s="19"/>
      <c r="I839" s="19"/>
      <c r="J839" s="19"/>
      <c r="K839" s="19"/>
      <c r="L839" s="19">
        <v>4</v>
      </c>
      <c r="M839" s="19"/>
      <c r="N839" s="19"/>
      <c r="O839" s="19"/>
      <c r="P839" s="19"/>
      <c r="Q839" s="19"/>
      <c r="R839" s="19"/>
      <c r="S839" s="76"/>
    </row>
    <row r="840" spans="1:19" x14ac:dyDescent="0.25">
      <c r="A840" s="61" t="s">
        <v>88</v>
      </c>
      <c r="B840" s="85">
        <f t="shared" si="22"/>
        <v>5</v>
      </c>
      <c r="C840" s="19"/>
      <c r="D840" s="19"/>
      <c r="E840" s="19"/>
      <c r="F840" s="19"/>
      <c r="G840" s="19"/>
      <c r="H840" s="19"/>
      <c r="I840" s="19"/>
      <c r="J840" s="19"/>
      <c r="K840" s="19">
        <v>2</v>
      </c>
      <c r="L840" s="19">
        <v>2</v>
      </c>
      <c r="M840" s="19"/>
      <c r="N840" s="19"/>
      <c r="O840" s="19"/>
      <c r="P840" s="19"/>
      <c r="Q840" s="19">
        <v>1</v>
      </c>
      <c r="R840" s="19"/>
      <c r="S840" s="76"/>
    </row>
    <row r="841" spans="1:19" x14ac:dyDescent="0.25">
      <c r="A841" s="61" t="s">
        <v>28</v>
      </c>
      <c r="B841" s="85">
        <f t="shared" si="22"/>
        <v>5</v>
      </c>
      <c r="C841" s="19"/>
      <c r="D841" s="19"/>
      <c r="E841" s="19"/>
      <c r="F841" s="19"/>
      <c r="G841" s="19">
        <v>1</v>
      </c>
      <c r="H841" s="19"/>
      <c r="I841" s="19"/>
      <c r="J841" s="19"/>
      <c r="K841" s="19"/>
      <c r="L841" s="19">
        <v>4</v>
      </c>
      <c r="M841" s="19"/>
      <c r="N841" s="19"/>
      <c r="O841" s="19"/>
      <c r="P841" s="19"/>
      <c r="Q841" s="19"/>
      <c r="R841" s="19"/>
      <c r="S841" s="76"/>
    </row>
    <row r="842" spans="1:19" x14ac:dyDescent="0.25">
      <c r="A842" s="61" t="s">
        <v>53</v>
      </c>
      <c r="B842" s="85">
        <f t="shared" si="22"/>
        <v>6</v>
      </c>
      <c r="C842" s="19"/>
      <c r="D842" s="19">
        <v>1</v>
      </c>
      <c r="E842" s="19"/>
      <c r="F842" s="19"/>
      <c r="G842" s="19"/>
      <c r="H842" s="19"/>
      <c r="I842" s="19"/>
      <c r="J842" s="19"/>
      <c r="K842" s="19"/>
      <c r="L842" s="19">
        <v>4</v>
      </c>
      <c r="M842" s="19">
        <v>1</v>
      </c>
      <c r="N842" s="19"/>
      <c r="O842" s="19"/>
      <c r="P842" s="19"/>
      <c r="Q842" s="19"/>
      <c r="R842" s="19"/>
      <c r="S842" s="76"/>
    </row>
    <row r="843" spans="1:19" x14ac:dyDescent="0.25">
      <c r="A843" s="61" t="s">
        <v>61</v>
      </c>
      <c r="B843" s="85">
        <f t="shared" si="22"/>
        <v>7</v>
      </c>
      <c r="C843" s="19"/>
      <c r="D843" s="19">
        <v>2</v>
      </c>
      <c r="E843" s="19"/>
      <c r="F843" s="19">
        <v>1</v>
      </c>
      <c r="G843" s="19"/>
      <c r="H843" s="19"/>
      <c r="I843" s="19"/>
      <c r="J843" s="19"/>
      <c r="K843" s="19"/>
      <c r="L843" s="19">
        <v>4</v>
      </c>
      <c r="M843" s="19"/>
      <c r="N843" s="19"/>
      <c r="O843" s="19"/>
      <c r="P843" s="19"/>
      <c r="Q843" s="19"/>
      <c r="R843" s="19"/>
      <c r="S843" s="76"/>
    </row>
    <row r="844" spans="1:19" x14ac:dyDescent="0.25">
      <c r="A844" s="61" t="s">
        <v>192</v>
      </c>
      <c r="B844" s="85">
        <f t="shared" si="22"/>
        <v>7</v>
      </c>
      <c r="C844" s="19"/>
      <c r="D844" s="19"/>
      <c r="E844" s="19"/>
      <c r="F844" s="19"/>
      <c r="G844" s="19"/>
      <c r="H844" s="19"/>
      <c r="I844" s="19"/>
      <c r="J844" s="19"/>
      <c r="K844" s="19"/>
      <c r="L844" s="19">
        <v>7</v>
      </c>
      <c r="M844" s="19"/>
      <c r="N844" s="19"/>
      <c r="O844" s="19"/>
      <c r="P844" s="19"/>
      <c r="Q844" s="19"/>
      <c r="R844" s="19"/>
      <c r="S844" s="76"/>
    </row>
    <row r="845" spans="1:19" x14ac:dyDescent="0.25">
      <c r="A845" s="66" t="s">
        <v>42</v>
      </c>
      <c r="B845" s="85">
        <f t="shared" si="22"/>
        <v>10</v>
      </c>
      <c r="C845" s="19">
        <v>1</v>
      </c>
      <c r="D845" s="19"/>
      <c r="E845" s="19"/>
      <c r="F845" s="19"/>
      <c r="G845" s="19"/>
      <c r="H845" s="19"/>
      <c r="I845" s="19"/>
      <c r="J845" s="19">
        <v>1</v>
      </c>
      <c r="K845" s="19">
        <v>1</v>
      </c>
      <c r="L845" s="19">
        <v>6</v>
      </c>
      <c r="M845" s="19"/>
      <c r="N845" s="19"/>
      <c r="O845" s="19"/>
      <c r="P845" s="19">
        <v>1</v>
      </c>
      <c r="Q845" s="19"/>
      <c r="R845" s="19"/>
      <c r="S845" s="76"/>
    </row>
    <row r="846" spans="1:19" x14ac:dyDescent="0.25">
      <c r="A846" s="67" t="s">
        <v>19</v>
      </c>
      <c r="B846" s="86">
        <f t="shared" si="22"/>
        <v>11</v>
      </c>
      <c r="C846" s="48"/>
      <c r="D846" s="48">
        <v>1</v>
      </c>
      <c r="E846" s="48"/>
      <c r="F846" s="48">
        <v>1</v>
      </c>
      <c r="G846" s="48">
        <v>2</v>
      </c>
      <c r="H846" s="48"/>
      <c r="I846" s="48"/>
      <c r="J846" s="48"/>
      <c r="K846" s="48"/>
      <c r="L846" s="48">
        <v>4</v>
      </c>
      <c r="M846" s="48">
        <v>1</v>
      </c>
      <c r="N846" s="48"/>
      <c r="O846" s="48">
        <v>1</v>
      </c>
      <c r="P846" s="48">
        <v>1</v>
      </c>
      <c r="Q846" s="48"/>
      <c r="R846" s="48"/>
      <c r="S846" s="79"/>
    </row>
    <row r="847" spans="1:19" x14ac:dyDescent="0.25">
      <c r="A847" s="124" t="s">
        <v>1032</v>
      </c>
    </row>
    <row r="848" spans="1:19" x14ac:dyDescent="0.25">
      <c r="A848" s="124" t="s">
        <v>1033</v>
      </c>
    </row>
    <row r="849" spans="1:9" x14ac:dyDescent="0.25">
      <c r="A849" s="132"/>
    </row>
    <row r="850" spans="1:9" x14ac:dyDescent="0.25">
      <c r="A850" s="8" t="s">
        <v>989</v>
      </c>
    </row>
    <row r="851" spans="1:9" x14ac:dyDescent="0.25">
      <c r="B851">
        <f>SUM(C853:I853)</f>
        <v>54</v>
      </c>
    </row>
    <row r="852" spans="1:9" ht="38.25" x14ac:dyDescent="0.25">
      <c r="A852" s="41" t="s">
        <v>977</v>
      </c>
      <c r="B852" s="105" t="s">
        <v>856</v>
      </c>
      <c r="C852" s="106" t="s">
        <v>829</v>
      </c>
      <c r="D852" s="106" t="s">
        <v>830</v>
      </c>
      <c r="E852" s="106" t="s">
        <v>52</v>
      </c>
      <c r="F852" s="106" t="s">
        <v>270</v>
      </c>
      <c r="G852" s="106" t="s">
        <v>273</v>
      </c>
      <c r="H852" s="106" t="s">
        <v>16</v>
      </c>
      <c r="I852" s="106" t="s">
        <v>809</v>
      </c>
    </row>
    <row r="853" spans="1:9" x14ac:dyDescent="0.25">
      <c r="A853" s="43" t="s">
        <v>795</v>
      </c>
      <c r="B853" s="55">
        <f>SUM(B854:B887)</f>
        <v>54</v>
      </c>
      <c r="C853" s="55">
        <f t="shared" ref="C853:I853" si="23">SUM(C854:C887)</f>
        <v>5</v>
      </c>
      <c r="D853" s="55">
        <f t="shared" si="23"/>
        <v>22</v>
      </c>
      <c r="E853" s="55">
        <f t="shared" si="23"/>
        <v>2</v>
      </c>
      <c r="F853" s="55">
        <f t="shared" si="23"/>
        <v>4</v>
      </c>
      <c r="G853" s="55">
        <f t="shared" si="23"/>
        <v>4</v>
      </c>
      <c r="H853" s="55">
        <f t="shared" si="23"/>
        <v>15</v>
      </c>
      <c r="I853" s="55">
        <f t="shared" si="23"/>
        <v>2</v>
      </c>
    </row>
    <row r="854" spans="1:9" x14ac:dyDescent="0.25">
      <c r="A854" s="102" t="s">
        <v>252</v>
      </c>
      <c r="B854" s="87">
        <f t="shared" ref="B854:B887" si="24">SUM(C854:I854)</f>
        <v>2</v>
      </c>
      <c r="C854" s="47">
        <v>1</v>
      </c>
      <c r="D854" s="47"/>
      <c r="E854" s="47"/>
      <c r="F854" s="47"/>
      <c r="G854" s="47"/>
      <c r="H854" s="47">
        <v>1</v>
      </c>
      <c r="I854" s="74"/>
    </row>
    <row r="855" spans="1:9" x14ac:dyDescent="0.25">
      <c r="A855" s="103" t="s">
        <v>508</v>
      </c>
      <c r="B855" s="88">
        <f t="shared" si="24"/>
        <v>1</v>
      </c>
      <c r="C855" s="19">
        <v>1</v>
      </c>
      <c r="D855" s="19"/>
      <c r="E855" s="19"/>
      <c r="F855" s="19"/>
      <c r="G855" s="19"/>
      <c r="H855" s="19"/>
      <c r="I855" s="76"/>
    </row>
    <row r="856" spans="1:9" x14ac:dyDescent="0.25">
      <c r="A856" s="103" t="s">
        <v>291</v>
      </c>
      <c r="B856" s="88">
        <f t="shared" si="24"/>
        <v>1</v>
      </c>
      <c r="C856" s="19"/>
      <c r="D856" s="19">
        <v>1</v>
      </c>
      <c r="E856" s="19"/>
      <c r="F856" s="19"/>
      <c r="G856" s="19"/>
      <c r="H856" s="19"/>
      <c r="I856" s="76"/>
    </row>
    <row r="857" spans="1:9" x14ac:dyDescent="0.25">
      <c r="A857" s="103" t="s">
        <v>157</v>
      </c>
      <c r="B857" s="88">
        <f t="shared" si="24"/>
        <v>1</v>
      </c>
      <c r="C857" s="19"/>
      <c r="D857" s="19"/>
      <c r="E857" s="19"/>
      <c r="F857" s="19"/>
      <c r="G857" s="19">
        <v>1</v>
      </c>
      <c r="H857" s="19"/>
      <c r="I857" s="76"/>
    </row>
    <row r="858" spans="1:9" x14ac:dyDescent="0.25">
      <c r="A858" s="103" t="s">
        <v>30</v>
      </c>
      <c r="B858" s="88">
        <f t="shared" si="24"/>
        <v>1</v>
      </c>
      <c r="C858" s="19"/>
      <c r="D858" s="19">
        <v>1</v>
      </c>
      <c r="E858" s="19"/>
      <c r="F858" s="19"/>
      <c r="G858" s="19"/>
      <c r="H858" s="19"/>
      <c r="I858" s="76"/>
    </row>
    <row r="859" spans="1:9" x14ac:dyDescent="0.25">
      <c r="A859" s="103" t="s">
        <v>130</v>
      </c>
      <c r="B859" s="88">
        <f t="shared" si="24"/>
        <v>1</v>
      </c>
      <c r="C859" s="19"/>
      <c r="D859" s="19">
        <v>1</v>
      </c>
      <c r="E859" s="19"/>
      <c r="F859" s="19"/>
      <c r="G859" s="19"/>
      <c r="H859" s="19"/>
      <c r="I859" s="76"/>
    </row>
    <row r="860" spans="1:9" x14ac:dyDescent="0.25">
      <c r="A860" s="103" t="s">
        <v>100</v>
      </c>
      <c r="B860" s="88">
        <f t="shared" si="24"/>
        <v>1</v>
      </c>
      <c r="C860" s="19"/>
      <c r="D860" s="19">
        <v>1</v>
      </c>
      <c r="E860" s="19"/>
      <c r="F860" s="19"/>
      <c r="G860" s="19"/>
      <c r="H860" s="19"/>
      <c r="I860" s="76"/>
    </row>
    <row r="861" spans="1:9" x14ac:dyDescent="0.25">
      <c r="A861" s="103" t="s">
        <v>17</v>
      </c>
      <c r="B861" s="88">
        <f t="shared" si="24"/>
        <v>3</v>
      </c>
      <c r="C861" s="19"/>
      <c r="D861" s="19">
        <v>2</v>
      </c>
      <c r="E861" s="19"/>
      <c r="F861" s="19"/>
      <c r="G861" s="19">
        <v>1</v>
      </c>
      <c r="H861" s="19"/>
      <c r="I861" s="76"/>
    </row>
    <row r="862" spans="1:9" x14ac:dyDescent="0.25">
      <c r="A862" s="103" t="s">
        <v>520</v>
      </c>
      <c r="B862" s="88">
        <f t="shared" si="24"/>
        <v>1</v>
      </c>
      <c r="C862" s="19"/>
      <c r="D862" s="19">
        <v>1</v>
      </c>
      <c r="E862" s="19"/>
      <c r="F862" s="19"/>
      <c r="G862" s="19"/>
      <c r="H862" s="19"/>
      <c r="I862" s="76"/>
    </row>
    <row r="863" spans="1:9" x14ac:dyDescent="0.25">
      <c r="A863" s="103" t="s">
        <v>45</v>
      </c>
      <c r="B863" s="88">
        <f t="shared" si="24"/>
        <v>2</v>
      </c>
      <c r="C863" s="19"/>
      <c r="D863" s="19"/>
      <c r="E863" s="19"/>
      <c r="F863" s="19"/>
      <c r="G863" s="19"/>
      <c r="H863" s="19">
        <v>2</v>
      </c>
      <c r="I863" s="76"/>
    </row>
    <row r="864" spans="1:9" x14ac:dyDescent="0.25">
      <c r="A864" s="103" t="s">
        <v>145</v>
      </c>
      <c r="B864" s="88">
        <f t="shared" si="24"/>
        <v>2</v>
      </c>
      <c r="C864" s="19"/>
      <c r="D864" s="19">
        <v>1</v>
      </c>
      <c r="E864" s="19"/>
      <c r="F864" s="19"/>
      <c r="G864" s="19"/>
      <c r="H864" s="19">
        <v>1</v>
      </c>
      <c r="I864" s="76"/>
    </row>
    <row r="865" spans="1:9" x14ac:dyDescent="0.25">
      <c r="A865" s="103" t="s">
        <v>212</v>
      </c>
      <c r="B865" s="88">
        <f t="shared" si="24"/>
        <v>1</v>
      </c>
      <c r="C865" s="19"/>
      <c r="D865" s="19"/>
      <c r="E865" s="19"/>
      <c r="F865" s="19">
        <v>1</v>
      </c>
      <c r="G865" s="19"/>
      <c r="H865" s="19"/>
      <c r="I865" s="76"/>
    </row>
    <row r="866" spans="1:9" x14ac:dyDescent="0.25">
      <c r="A866" s="103" t="s">
        <v>506</v>
      </c>
      <c r="B866" s="88">
        <f t="shared" si="24"/>
        <v>1</v>
      </c>
      <c r="C866" s="19"/>
      <c r="D866" s="19"/>
      <c r="E866" s="19"/>
      <c r="F866" s="19"/>
      <c r="G866" s="19"/>
      <c r="H866" s="19">
        <v>1</v>
      </c>
      <c r="I866" s="76"/>
    </row>
    <row r="867" spans="1:9" x14ac:dyDescent="0.25">
      <c r="A867" s="103" t="s">
        <v>14</v>
      </c>
      <c r="B867" s="88">
        <f t="shared" si="24"/>
        <v>1</v>
      </c>
      <c r="C867" s="19"/>
      <c r="D867" s="19"/>
      <c r="E867" s="19"/>
      <c r="F867" s="19"/>
      <c r="G867" s="19"/>
      <c r="H867" s="19">
        <v>1</v>
      </c>
      <c r="I867" s="76"/>
    </row>
    <row r="868" spans="1:9" x14ac:dyDescent="0.25">
      <c r="A868" s="103" t="s">
        <v>74</v>
      </c>
      <c r="B868" s="88">
        <f t="shared" si="24"/>
        <v>1</v>
      </c>
      <c r="C868" s="19"/>
      <c r="D868" s="19">
        <v>1</v>
      </c>
      <c r="E868" s="19"/>
      <c r="F868" s="19"/>
      <c r="G868" s="19"/>
      <c r="H868" s="19"/>
      <c r="I868" s="76"/>
    </row>
    <row r="869" spans="1:9" x14ac:dyDescent="0.25">
      <c r="A869" s="103" t="s">
        <v>97</v>
      </c>
      <c r="B869" s="88">
        <f t="shared" si="24"/>
        <v>1</v>
      </c>
      <c r="C869" s="19"/>
      <c r="D869" s="19"/>
      <c r="E869" s="19"/>
      <c r="F869" s="19"/>
      <c r="G869" s="19"/>
      <c r="H869" s="19">
        <v>1</v>
      </c>
      <c r="I869" s="76"/>
    </row>
    <row r="870" spans="1:9" x14ac:dyDescent="0.25">
      <c r="A870" s="103" t="s">
        <v>23</v>
      </c>
      <c r="B870" s="88">
        <f t="shared" si="24"/>
        <v>1</v>
      </c>
      <c r="C870" s="19"/>
      <c r="D870" s="19"/>
      <c r="E870" s="19"/>
      <c r="F870" s="19"/>
      <c r="G870" s="19">
        <v>1</v>
      </c>
      <c r="H870" s="19"/>
      <c r="I870" s="76"/>
    </row>
    <row r="871" spans="1:9" x14ac:dyDescent="0.25">
      <c r="A871" s="103" t="s">
        <v>19</v>
      </c>
      <c r="B871" s="88">
        <f t="shared" si="24"/>
        <v>2</v>
      </c>
      <c r="C871" s="19"/>
      <c r="D871" s="19"/>
      <c r="E871" s="19"/>
      <c r="F871" s="19"/>
      <c r="G871" s="19"/>
      <c r="H871" s="19"/>
      <c r="I871" s="76">
        <v>2</v>
      </c>
    </row>
    <row r="872" spans="1:9" x14ac:dyDescent="0.25">
      <c r="A872" s="103" t="s">
        <v>19</v>
      </c>
      <c r="B872" s="88">
        <f t="shared" si="24"/>
        <v>6</v>
      </c>
      <c r="C872" s="19"/>
      <c r="D872" s="19">
        <v>4</v>
      </c>
      <c r="E872" s="19"/>
      <c r="F872" s="19"/>
      <c r="G872" s="19"/>
      <c r="H872" s="19">
        <v>2</v>
      </c>
      <c r="I872" s="76"/>
    </row>
    <row r="873" spans="1:9" x14ac:dyDescent="0.25">
      <c r="A873" s="103" t="s">
        <v>152</v>
      </c>
      <c r="B873" s="88">
        <f t="shared" si="24"/>
        <v>1</v>
      </c>
      <c r="C873" s="19"/>
      <c r="D873" s="19"/>
      <c r="E873" s="19"/>
      <c r="F873" s="19"/>
      <c r="G873" s="19"/>
      <c r="H873" s="19">
        <v>1</v>
      </c>
      <c r="I873" s="76"/>
    </row>
    <row r="874" spans="1:9" x14ac:dyDescent="0.25">
      <c r="A874" s="103" t="s">
        <v>163</v>
      </c>
      <c r="B874" s="88">
        <f t="shared" si="24"/>
        <v>2</v>
      </c>
      <c r="C874" s="19"/>
      <c r="D874" s="19">
        <v>2</v>
      </c>
      <c r="E874" s="19"/>
      <c r="F874" s="19"/>
      <c r="G874" s="19"/>
      <c r="H874" s="19"/>
      <c r="I874" s="76"/>
    </row>
    <row r="875" spans="1:9" x14ac:dyDescent="0.25">
      <c r="A875" s="103" t="s">
        <v>169</v>
      </c>
      <c r="B875" s="88">
        <f t="shared" si="24"/>
        <v>1</v>
      </c>
      <c r="C875" s="19"/>
      <c r="D875" s="19">
        <v>1</v>
      </c>
      <c r="E875" s="19"/>
      <c r="F875" s="19"/>
      <c r="G875" s="19"/>
      <c r="H875" s="19"/>
      <c r="I875" s="76"/>
    </row>
    <row r="876" spans="1:9" x14ac:dyDescent="0.25">
      <c r="A876" s="103" t="s">
        <v>50</v>
      </c>
      <c r="B876" s="88">
        <f t="shared" si="24"/>
        <v>1</v>
      </c>
      <c r="C876" s="19"/>
      <c r="D876" s="19">
        <v>1</v>
      </c>
      <c r="E876" s="19"/>
      <c r="F876" s="19"/>
      <c r="G876" s="19"/>
      <c r="H876" s="19"/>
      <c r="I876" s="76"/>
    </row>
    <row r="877" spans="1:9" x14ac:dyDescent="0.25">
      <c r="A877" s="103" t="s">
        <v>449</v>
      </c>
      <c r="B877" s="88">
        <f t="shared" si="24"/>
        <v>1</v>
      </c>
      <c r="C877" s="19">
        <v>1</v>
      </c>
      <c r="D877" s="19"/>
      <c r="E877" s="19"/>
      <c r="F877" s="19"/>
      <c r="G877" s="19"/>
      <c r="H877" s="19"/>
      <c r="I877" s="76"/>
    </row>
    <row r="878" spans="1:9" x14ac:dyDescent="0.25">
      <c r="A878" s="103" t="s">
        <v>101</v>
      </c>
      <c r="B878" s="88">
        <f t="shared" si="24"/>
        <v>1</v>
      </c>
      <c r="C878" s="19"/>
      <c r="D878" s="19">
        <v>1</v>
      </c>
      <c r="E878" s="19"/>
      <c r="F878" s="19"/>
      <c r="G878" s="19"/>
      <c r="H878" s="19"/>
      <c r="I878" s="76"/>
    </row>
    <row r="879" spans="1:9" x14ac:dyDescent="0.25">
      <c r="A879" s="103" t="s">
        <v>490</v>
      </c>
      <c r="B879" s="88">
        <f t="shared" si="24"/>
        <v>1</v>
      </c>
      <c r="C879" s="19"/>
      <c r="D879" s="19">
        <v>1</v>
      </c>
      <c r="E879" s="19"/>
      <c r="F879" s="19"/>
      <c r="G879" s="19"/>
      <c r="H879" s="19"/>
      <c r="I879" s="76"/>
    </row>
    <row r="880" spans="1:9" x14ac:dyDescent="0.25">
      <c r="A880" s="103" t="s">
        <v>756</v>
      </c>
      <c r="B880" s="88">
        <f t="shared" si="24"/>
        <v>1</v>
      </c>
      <c r="C880" s="19"/>
      <c r="D880" s="19">
        <v>1</v>
      </c>
      <c r="E880" s="19"/>
      <c r="F880" s="19"/>
      <c r="G880" s="19"/>
      <c r="H880" s="19"/>
      <c r="I880" s="76"/>
    </row>
    <row r="881" spans="1:9" x14ac:dyDescent="0.25">
      <c r="A881" s="103" t="s">
        <v>187</v>
      </c>
      <c r="B881" s="88">
        <f t="shared" si="24"/>
        <v>1</v>
      </c>
      <c r="C881" s="19"/>
      <c r="D881" s="19"/>
      <c r="E881" s="19"/>
      <c r="F881" s="19">
        <v>1</v>
      </c>
      <c r="G881" s="19"/>
      <c r="H881" s="19"/>
      <c r="I881" s="76"/>
    </row>
    <row r="882" spans="1:9" x14ac:dyDescent="0.25">
      <c r="A882" s="103" t="s">
        <v>274</v>
      </c>
      <c r="B882" s="88">
        <f t="shared" si="24"/>
        <v>1</v>
      </c>
      <c r="C882" s="19">
        <v>1</v>
      </c>
      <c r="D882" s="19"/>
      <c r="E882" s="19"/>
      <c r="F882" s="19"/>
      <c r="G882" s="19"/>
      <c r="H882" s="19"/>
      <c r="I882" s="76"/>
    </row>
    <row r="883" spans="1:9" x14ac:dyDescent="0.25">
      <c r="A883" s="103" t="s">
        <v>170</v>
      </c>
      <c r="B883" s="88">
        <f t="shared" si="24"/>
        <v>3</v>
      </c>
      <c r="C883" s="19"/>
      <c r="D883" s="19"/>
      <c r="E883" s="19">
        <v>1</v>
      </c>
      <c r="F883" s="19">
        <v>1</v>
      </c>
      <c r="G883" s="19"/>
      <c r="H883" s="19">
        <v>1</v>
      </c>
      <c r="I883" s="76"/>
    </row>
    <row r="884" spans="1:9" x14ac:dyDescent="0.25">
      <c r="A884" s="103" t="s">
        <v>161</v>
      </c>
      <c r="B884" s="88">
        <f t="shared" si="24"/>
        <v>1</v>
      </c>
      <c r="C884" s="19"/>
      <c r="D884" s="19">
        <v>1</v>
      </c>
      <c r="E884" s="19"/>
      <c r="F884" s="19"/>
      <c r="G884" s="19"/>
      <c r="H884" s="19"/>
      <c r="I884" s="76"/>
    </row>
    <row r="885" spans="1:9" x14ac:dyDescent="0.25">
      <c r="A885" s="103" t="s">
        <v>117</v>
      </c>
      <c r="B885" s="88">
        <f t="shared" si="24"/>
        <v>1</v>
      </c>
      <c r="C885" s="19"/>
      <c r="D885" s="19"/>
      <c r="E885" s="19"/>
      <c r="F885" s="19">
        <v>1</v>
      </c>
      <c r="G885" s="19"/>
      <c r="H885" s="19"/>
      <c r="I885" s="76"/>
    </row>
    <row r="886" spans="1:9" x14ac:dyDescent="0.25">
      <c r="A886" s="103" t="s">
        <v>339</v>
      </c>
      <c r="B886" s="88">
        <f t="shared" si="24"/>
        <v>1</v>
      </c>
      <c r="C886" s="19">
        <v>1</v>
      </c>
      <c r="D886" s="19"/>
      <c r="E886" s="19"/>
      <c r="F886" s="19"/>
      <c r="G886" s="19"/>
      <c r="H886" s="19"/>
      <c r="I886" s="76"/>
    </row>
    <row r="887" spans="1:9" x14ac:dyDescent="0.25">
      <c r="A887" s="104" t="s">
        <v>42</v>
      </c>
      <c r="B887" s="90">
        <f t="shared" si="24"/>
        <v>7</v>
      </c>
      <c r="C887" s="48"/>
      <c r="D887" s="48">
        <v>1</v>
      </c>
      <c r="E887" s="48">
        <v>1</v>
      </c>
      <c r="F887" s="48"/>
      <c r="G887" s="48">
        <v>1</v>
      </c>
      <c r="H887" s="48">
        <v>4</v>
      </c>
      <c r="I887" s="79"/>
    </row>
    <row r="888" spans="1:9" x14ac:dyDescent="0.25">
      <c r="A888" s="124" t="s">
        <v>1032</v>
      </c>
      <c r="B888" s="6"/>
      <c r="C888" s="6"/>
      <c r="D888" s="6"/>
      <c r="E888" s="6"/>
      <c r="F888" s="6"/>
      <c r="G888" s="6"/>
      <c r="H888" s="6"/>
      <c r="I888" s="6"/>
    </row>
    <row r="889" spans="1:9" x14ac:dyDescent="0.25">
      <c r="A889" s="124" t="s">
        <v>1033</v>
      </c>
      <c r="B889" s="29"/>
      <c r="C889" s="29"/>
      <c r="D889" s="29"/>
      <c r="E889" s="29"/>
      <c r="F889" s="29"/>
      <c r="G889" s="29"/>
      <c r="H889" s="29"/>
    </row>
    <row r="892" spans="1:9" x14ac:dyDescent="0.25">
      <c r="A892" s="8" t="s">
        <v>990</v>
      </c>
    </row>
    <row r="893" spans="1:9" x14ac:dyDescent="0.25">
      <c r="B893">
        <f>SUM(C895:I895)</f>
        <v>150</v>
      </c>
    </row>
    <row r="894" spans="1:9" ht="38.25" x14ac:dyDescent="0.25">
      <c r="A894" s="41" t="s">
        <v>977</v>
      </c>
      <c r="B894" s="42" t="s">
        <v>855</v>
      </c>
      <c r="C894" s="92" t="s">
        <v>47</v>
      </c>
      <c r="D894" s="92" t="s">
        <v>831</v>
      </c>
      <c r="E894" s="92" t="s">
        <v>805</v>
      </c>
      <c r="F894" s="92" t="s">
        <v>49</v>
      </c>
      <c r="G894" s="92" t="s">
        <v>180</v>
      </c>
      <c r="H894" s="92" t="s">
        <v>832</v>
      </c>
      <c r="I894" s="92" t="s">
        <v>809</v>
      </c>
    </row>
    <row r="895" spans="1:9" x14ac:dyDescent="0.25">
      <c r="A895" s="43" t="s">
        <v>795</v>
      </c>
      <c r="B895" s="55">
        <f>SUM(B896:B975)</f>
        <v>150</v>
      </c>
      <c r="C895" s="55">
        <f t="shared" ref="C895:I895" si="25">SUM(C896:C975)</f>
        <v>7</v>
      </c>
      <c r="D895" s="55">
        <f t="shared" si="25"/>
        <v>20</v>
      </c>
      <c r="E895" s="55">
        <f t="shared" si="25"/>
        <v>11</v>
      </c>
      <c r="F895" s="55">
        <f t="shared" si="25"/>
        <v>6</v>
      </c>
      <c r="G895" s="55">
        <f t="shared" si="25"/>
        <v>79</v>
      </c>
      <c r="H895" s="55">
        <f t="shared" si="25"/>
        <v>22</v>
      </c>
      <c r="I895" s="55">
        <f t="shared" si="25"/>
        <v>5</v>
      </c>
    </row>
    <row r="896" spans="1:9" x14ac:dyDescent="0.25">
      <c r="A896" s="61" t="s">
        <v>252</v>
      </c>
      <c r="B896" s="18">
        <f t="shared" ref="B896:B927" si="26">SUM(C896:I896)</f>
        <v>1</v>
      </c>
      <c r="C896" s="19"/>
      <c r="D896" s="19"/>
      <c r="E896" s="19"/>
      <c r="F896" s="19"/>
      <c r="G896" s="19"/>
      <c r="H896" s="19">
        <v>1</v>
      </c>
      <c r="I896" s="76"/>
    </row>
    <row r="897" spans="1:9" x14ac:dyDescent="0.25">
      <c r="A897" s="61" t="s">
        <v>572</v>
      </c>
      <c r="B897" s="18">
        <f t="shared" si="26"/>
        <v>1</v>
      </c>
      <c r="C897" s="19"/>
      <c r="D897" s="19"/>
      <c r="E897" s="19"/>
      <c r="F897" s="19"/>
      <c r="G897" s="19"/>
      <c r="H897" s="19">
        <v>1</v>
      </c>
      <c r="I897" s="76"/>
    </row>
    <row r="898" spans="1:9" x14ac:dyDescent="0.25">
      <c r="A898" s="61" t="s">
        <v>8</v>
      </c>
      <c r="B898" s="18">
        <f t="shared" si="26"/>
        <v>2</v>
      </c>
      <c r="C898" s="19"/>
      <c r="D898" s="19"/>
      <c r="E898" s="19"/>
      <c r="F898" s="19"/>
      <c r="G898" s="19">
        <v>2</v>
      </c>
      <c r="H898" s="19"/>
      <c r="I898" s="76"/>
    </row>
    <row r="899" spans="1:9" x14ac:dyDescent="0.25">
      <c r="A899" s="61" t="s">
        <v>668</v>
      </c>
      <c r="B899" s="18">
        <f t="shared" si="26"/>
        <v>1</v>
      </c>
      <c r="C899" s="19"/>
      <c r="D899" s="19"/>
      <c r="E899" s="19"/>
      <c r="F899" s="19"/>
      <c r="G899" s="19">
        <v>1</v>
      </c>
      <c r="H899" s="19"/>
      <c r="I899" s="76"/>
    </row>
    <row r="900" spans="1:9" x14ac:dyDescent="0.25">
      <c r="A900" s="61" t="s">
        <v>504</v>
      </c>
      <c r="B900" s="18">
        <f t="shared" si="26"/>
        <v>1</v>
      </c>
      <c r="C900" s="19"/>
      <c r="D900" s="19"/>
      <c r="E900" s="19"/>
      <c r="F900" s="19"/>
      <c r="G900" s="19"/>
      <c r="H900" s="19">
        <v>1</v>
      </c>
      <c r="I900" s="76"/>
    </row>
    <row r="901" spans="1:9" x14ac:dyDescent="0.25">
      <c r="A901" s="61" t="s">
        <v>88</v>
      </c>
      <c r="B901" s="18">
        <f t="shared" si="26"/>
        <v>2</v>
      </c>
      <c r="C901" s="19"/>
      <c r="D901" s="19"/>
      <c r="E901" s="19"/>
      <c r="F901" s="19"/>
      <c r="G901" s="19">
        <v>2</v>
      </c>
      <c r="H901" s="19"/>
      <c r="I901" s="76"/>
    </row>
    <row r="902" spans="1:9" x14ac:dyDescent="0.25">
      <c r="A902" s="61" t="s">
        <v>120</v>
      </c>
      <c r="B902" s="18">
        <f t="shared" si="26"/>
        <v>1</v>
      </c>
      <c r="C902" s="19"/>
      <c r="D902" s="19"/>
      <c r="E902" s="19"/>
      <c r="F902" s="19"/>
      <c r="G902" s="19">
        <v>1</v>
      </c>
      <c r="H902" s="19"/>
      <c r="I902" s="76"/>
    </row>
    <row r="903" spans="1:9" x14ac:dyDescent="0.25">
      <c r="A903" s="61" t="s">
        <v>157</v>
      </c>
      <c r="B903" s="18">
        <f t="shared" si="26"/>
        <v>1</v>
      </c>
      <c r="C903" s="19"/>
      <c r="D903" s="19"/>
      <c r="E903" s="19"/>
      <c r="F903" s="19"/>
      <c r="G903" s="19">
        <v>1</v>
      </c>
      <c r="H903" s="19"/>
      <c r="I903" s="76"/>
    </row>
    <row r="904" spans="1:9" x14ac:dyDescent="0.25">
      <c r="A904" s="61" t="s">
        <v>110</v>
      </c>
      <c r="B904" s="18">
        <f t="shared" si="26"/>
        <v>2</v>
      </c>
      <c r="C904" s="19"/>
      <c r="D904" s="19"/>
      <c r="E904" s="19"/>
      <c r="F904" s="19"/>
      <c r="G904" s="19">
        <v>2</v>
      </c>
      <c r="H904" s="19"/>
      <c r="I904" s="76"/>
    </row>
    <row r="905" spans="1:9" x14ac:dyDescent="0.25">
      <c r="A905" s="61" t="s">
        <v>213</v>
      </c>
      <c r="B905" s="18">
        <f t="shared" si="26"/>
        <v>2</v>
      </c>
      <c r="C905" s="19"/>
      <c r="D905" s="19">
        <v>1</v>
      </c>
      <c r="E905" s="19"/>
      <c r="F905" s="19"/>
      <c r="G905" s="19">
        <v>1</v>
      </c>
      <c r="H905" s="19"/>
      <c r="I905" s="76"/>
    </row>
    <row r="906" spans="1:9" x14ac:dyDescent="0.25">
      <c r="A906" s="61" t="s">
        <v>30</v>
      </c>
      <c r="B906" s="18">
        <f t="shared" si="26"/>
        <v>1</v>
      </c>
      <c r="C906" s="19"/>
      <c r="D906" s="19"/>
      <c r="E906" s="19"/>
      <c r="F906" s="19"/>
      <c r="G906" s="19">
        <v>1</v>
      </c>
      <c r="H906" s="19"/>
      <c r="I906" s="76"/>
    </row>
    <row r="907" spans="1:9" x14ac:dyDescent="0.25">
      <c r="A907" s="61" t="s">
        <v>330</v>
      </c>
      <c r="B907" s="18">
        <f t="shared" si="26"/>
        <v>1</v>
      </c>
      <c r="C907" s="19"/>
      <c r="D907" s="19"/>
      <c r="E907" s="19"/>
      <c r="F907" s="19"/>
      <c r="G907" s="19">
        <v>1</v>
      </c>
      <c r="H907" s="19"/>
      <c r="I907" s="76"/>
    </row>
    <row r="908" spans="1:9" x14ac:dyDescent="0.25">
      <c r="A908" s="61" t="s">
        <v>28</v>
      </c>
      <c r="B908" s="18">
        <f t="shared" si="26"/>
        <v>1</v>
      </c>
      <c r="C908" s="19"/>
      <c r="D908" s="19"/>
      <c r="E908" s="19">
        <v>1</v>
      </c>
      <c r="F908" s="19"/>
      <c r="G908" s="19"/>
      <c r="H908" s="19"/>
      <c r="I908" s="76"/>
    </row>
    <row r="909" spans="1:9" x14ac:dyDescent="0.25">
      <c r="A909" s="61" t="s">
        <v>66</v>
      </c>
      <c r="B909" s="18">
        <f t="shared" si="26"/>
        <v>1</v>
      </c>
      <c r="C909" s="19"/>
      <c r="D909" s="19"/>
      <c r="E909" s="19"/>
      <c r="F909" s="19"/>
      <c r="G909" s="19">
        <v>1</v>
      </c>
      <c r="H909" s="19"/>
      <c r="I909" s="76"/>
    </row>
    <row r="910" spans="1:9" x14ac:dyDescent="0.25">
      <c r="A910" s="61" t="s">
        <v>135</v>
      </c>
      <c r="B910" s="18">
        <f t="shared" si="26"/>
        <v>1</v>
      </c>
      <c r="C910" s="19"/>
      <c r="D910" s="19"/>
      <c r="E910" s="19">
        <v>1</v>
      </c>
      <c r="F910" s="19"/>
      <c r="G910" s="19"/>
      <c r="H910" s="19"/>
      <c r="I910" s="76"/>
    </row>
    <row r="911" spans="1:9" x14ac:dyDescent="0.25">
      <c r="A911" s="61" t="s">
        <v>112</v>
      </c>
      <c r="B911" s="18">
        <f t="shared" si="26"/>
        <v>3</v>
      </c>
      <c r="C911" s="19"/>
      <c r="D911" s="19"/>
      <c r="E911" s="19"/>
      <c r="F911" s="19"/>
      <c r="G911" s="19">
        <v>3</v>
      </c>
      <c r="H911" s="19"/>
      <c r="I911" s="76"/>
    </row>
    <row r="912" spans="1:9" x14ac:dyDescent="0.25">
      <c r="A912" s="61" t="s">
        <v>781</v>
      </c>
      <c r="B912" s="18">
        <f t="shared" si="26"/>
        <v>1</v>
      </c>
      <c r="C912" s="19"/>
      <c r="D912" s="19"/>
      <c r="E912" s="19"/>
      <c r="F912" s="19"/>
      <c r="G912" s="19">
        <v>1</v>
      </c>
      <c r="H912" s="19"/>
      <c r="I912" s="76"/>
    </row>
    <row r="913" spans="1:9" x14ac:dyDescent="0.25">
      <c r="A913" s="61" t="s">
        <v>75</v>
      </c>
      <c r="B913" s="18">
        <f t="shared" si="26"/>
        <v>1</v>
      </c>
      <c r="C913" s="19"/>
      <c r="D913" s="19">
        <v>1</v>
      </c>
      <c r="E913" s="19"/>
      <c r="F913" s="19"/>
      <c r="G913" s="19"/>
      <c r="H913" s="19"/>
      <c r="I913" s="76"/>
    </row>
    <row r="914" spans="1:9" x14ac:dyDescent="0.25">
      <c r="A914" s="61" t="s">
        <v>643</v>
      </c>
      <c r="B914" s="18">
        <f t="shared" si="26"/>
        <v>1</v>
      </c>
      <c r="C914" s="19"/>
      <c r="D914" s="19"/>
      <c r="E914" s="19"/>
      <c r="F914" s="19"/>
      <c r="G914" s="19">
        <v>1</v>
      </c>
      <c r="H914" s="19"/>
      <c r="I914" s="76"/>
    </row>
    <row r="915" spans="1:9" x14ac:dyDescent="0.25">
      <c r="A915" s="61" t="s">
        <v>227</v>
      </c>
      <c r="B915" s="18">
        <f t="shared" si="26"/>
        <v>1</v>
      </c>
      <c r="C915" s="19"/>
      <c r="D915" s="19"/>
      <c r="E915" s="19"/>
      <c r="F915" s="19"/>
      <c r="G915" s="19">
        <v>1</v>
      </c>
      <c r="H915" s="19"/>
      <c r="I915" s="76"/>
    </row>
    <row r="916" spans="1:9" x14ac:dyDescent="0.25">
      <c r="A916" s="61" t="s">
        <v>105</v>
      </c>
      <c r="B916" s="18">
        <f t="shared" si="26"/>
        <v>2</v>
      </c>
      <c r="C916" s="19"/>
      <c r="D916" s="19">
        <v>1</v>
      </c>
      <c r="E916" s="19"/>
      <c r="F916" s="19"/>
      <c r="G916" s="19">
        <v>1</v>
      </c>
      <c r="H916" s="19"/>
      <c r="I916" s="76"/>
    </row>
    <row r="917" spans="1:9" x14ac:dyDescent="0.25">
      <c r="A917" s="61" t="s">
        <v>26</v>
      </c>
      <c r="B917" s="18">
        <f t="shared" si="26"/>
        <v>1</v>
      </c>
      <c r="C917" s="19"/>
      <c r="D917" s="19"/>
      <c r="E917" s="19"/>
      <c r="F917" s="19"/>
      <c r="G917" s="19">
        <v>1</v>
      </c>
      <c r="H917" s="19"/>
      <c r="I917" s="76"/>
    </row>
    <row r="918" spans="1:9" x14ac:dyDescent="0.25">
      <c r="A918" s="61" t="s">
        <v>683</v>
      </c>
      <c r="B918" s="18">
        <f t="shared" si="26"/>
        <v>1</v>
      </c>
      <c r="C918" s="19"/>
      <c r="D918" s="19">
        <v>1</v>
      </c>
      <c r="E918" s="19"/>
      <c r="F918" s="19"/>
      <c r="G918" s="19"/>
      <c r="H918" s="19"/>
      <c r="I918" s="76"/>
    </row>
    <row r="919" spans="1:9" x14ac:dyDescent="0.25">
      <c r="A919" s="61" t="s">
        <v>367</v>
      </c>
      <c r="B919" s="18">
        <f t="shared" si="26"/>
        <v>1</v>
      </c>
      <c r="C919" s="19"/>
      <c r="D919" s="19"/>
      <c r="E919" s="19"/>
      <c r="F919" s="19"/>
      <c r="G919" s="19">
        <v>1</v>
      </c>
      <c r="H919" s="19"/>
      <c r="I919" s="76"/>
    </row>
    <row r="920" spans="1:9" x14ac:dyDescent="0.25">
      <c r="A920" s="61" t="s">
        <v>100</v>
      </c>
      <c r="B920" s="18">
        <f t="shared" si="26"/>
        <v>3</v>
      </c>
      <c r="C920" s="19"/>
      <c r="D920" s="19"/>
      <c r="E920" s="19"/>
      <c r="F920" s="19">
        <v>1</v>
      </c>
      <c r="G920" s="19">
        <v>2</v>
      </c>
      <c r="H920" s="19"/>
      <c r="I920" s="76"/>
    </row>
    <row r="921" spans="1:9" x14ac:dyDescent="0.25">
      <c r="A921" s="61" t="s">
        <v>410</v>
      </c>
      <c r="B921" s="18">
        <f t="shared" si="26"/>
        <v>1</v>
      </c>
      <c r="C921" s="19"/>
      <c r="D921" s="19"/>
      <c r="E921" s="19"/>
      <c r="F921" s="19"/>
      <c r="G921" s="19">
        <v>1</v>
      </c>
      <c r="H921" s="19"/>
      <c r="I921" s="76"/>
    </row>
    <row r="922" spans="1:9" x14ac:dyDescent="0.25">
      <c r="A922" s="61" t="s">
        <v>123</v>
      </c>
      <c r="B922" s="18">
        <f t="shared" si="26"/>
        <v>1</v>
      </c>
      <c r="C922" s="19"/>
      <c r="D922" s="19"/>
      <c r="E922" s="19"/>
      <c r="F922" s="19"/>
      <c r="G922" s="19">
        <v>1</v>
      </c>
      <c r="H922" s="19"/>
      <c r="I922" s="76"/>
    </row>
    <row r="923" spans="1:9" x14ac:dyDescent="0.25">
      <c r="A923" s="61" t="s">
        <v>424</v>
      </c>
      <c r="B923" s="18">
        <f t="shared" si="26"/>
        <v>1</v>
      </c>
      <c r="C923" s="19"/>
      <c r="D923" s="19"/>
      <c r="E923" s="19"/>
      <c r="F923" s="19"/>
      <c r="G923" s="19">
        <v>1</v>
      </c>
      <c r="H923" s="19"/>
      <c r="I923" s="76"/>
    </row>
    <row r="924" spans="1:9" x14ac:dyDescent="0.25">
      <c r="A924" s="61" t="s">
        <v>45</v>
      </c>
      <c r="B924" s="18">
        <f t="shared" si="26"/>
        <v>3</v>
      </c>
      <c r="C924" s="19">
        <v>1</v>
      </c>
      <c r="D924" s="19">
        <v>1</v>
      </c>
      <c r="E924" s="19">
        <v>1</v>
      </c>
      <c r="F924" s="19"/>
      <c r="G924" s="19"/>
      <c r="H924" s="19"/>
      <c r="I924" s="76"/>
    </row>
    <row r="925" spans="1:9" x14ac:dyDescent="0.25">
      <c r="A925" s="61" t="s">
        <v>57</v>
      </c>
      <c r="B925" s="18">
        <f t="shared" si="26"/>
        <v>2</v>
      </c>
      <c r="C925" s="19"/>
      <c r="D925" s="19">
        <v>1</v>
      </c>
      <c r="E925" s="19"/>
      <c r="F925" s="19"/>
      <c r="G925" s="19"/>
      <c r="H925" s="19">
        <v>1</v>
      </c>
      <c r="I925" s="76"/>
    </row>
    <row r="926" spans="1:9" x14ac:dyDescent="0.25">
      <c r="A926" s="61" t="s">
        <v>145</v>
      </c>
      <c r="B926" s="18">
        <f t="shared" si="26"/>
        <v>1</v>
      </c>
      <c r="C926" s="19"/>
      <c r="D926" s="19"/>
      <c r="E926" s="19"/>
      <c r="F926" s="19"/>
      <c r="G926" s="19">
        <v>1</v>
      </c>
      <c r="H926" s="19"/>
      <c r="I926" s="76"/>
    </row>
    <row r="927" spans="1:9" x14ac:dyDescent="0.25">
      <c r="A927" s="61" t="s">
        <v>266</v>
      </c>
      <c r="B927" s="18">
        <f t="shared" si="26"/>
        <v>2</v>
      </c>
      <c r="C927" s="19">
        <v>1</v>
      </c>
      <c r="D927" s="19"/>
      <c r="E927" s="19">
        <v>1</v>
      </c>
      <c r="F927" s="19"/>
      <c r="G927" s="19"/>
      <c r="H927" s="19"/>
      <c r="I927" s="76"/>
    </row>
    <row r="928" spans="1:9" x14ac:dyDescent="0.25">
      <c r="A928" s="61" t="s">
        <v>61</v>
      </c>
      <c r="B928" s="18">
        <f t="shared" ref="B928:B959" si="27">SUM(C928:I928)</f>
        <v>4</v>
      </c>
      <c r="C928" s="19"/>
      <c r="D928" s="19"/>
      <c r="E928" s="19"/>
      <c r="F928" s="19">
        <v>1</v>
      </c>
      <c r="G928" s="19">
        <v>2</v>
      </c>
      <c r="H928" s="19"/>
      <c r="I928" s="76">
        <v>1</v>
      </c>
    </row>
    <row r="929" spans="1:9" x14ac:dyDescent="0.25">
      <c r="A929" s="61" t="s">
        <v>164</v>
      </c>
      <c r="B929" s="18">
        <f t="shared" si="27"/>
        <v>2</v>
      </c>
      <c r="C929" s="19"/>
      <c r="D929" s="19">
        <v>1</v>
      </c>
      <c r="E929" s="19"/>
      <c r="F929" s="19"/>
      <c r="G929" s="19">
        <v>1</v>
      </c>
      <c r="H929" s="19"/>
      <c r="I929" s="76"/>
    </row>
    <row r="930" spans="1:9" x14ac:dyDescent="0.25">
      <c r="A930" s="61" t="s">
        <v>91</v>
      </c>
      <c r="B930" s="18">
        <f t="shared" si="27"/>
        <v>1</v>
      </c>
      <c r="C930" s="19"/>
      <c r="D930" s="19"/>
      <c r="E930" s="19"/>
      <c r="F930" s="19"/>
      <c r="G930" s="19">
        <v>1</v>
      </c>
      <c r="H930" s="19"/>
      <c r="I930" s="76"/>
    </row>
    <row r="931" spans="1:9" x14ac:dyDescent="0.25">
      <c r="A931" s="61" t="s">
        <v>265</v>
      </c>
      <c r="B931" s="18">
        <f t="shared" si="27"/>
        <v>1</v>
      </c>
      <c r="C931" s="19"/>
      <c r="D931" s="19"/>
      <c r="E931" s="19"/>
      <c r="F931" s="19"/>
      <c r="G931" s="19">
        <v>1</v>
      </c>
      <c r="H931" s="19"/>
      <c r="I931" s="76"/>
    </row>
    <row r="932" spans="1:9" x14ac:dyDescent="0.25">
      <c r="A932" s="61" t="s">
        <v>458</v>
      </c>
      <c r="B932" s="18">
        <f t="shared" si="27"/>
        <v>1</v>
      </c>
      <c r="C932" s="19"/>
      <c r="D932" s="19"/>
      <c r="E932" s="19"/>
      <c r="F932" s="19"/>
      <c r="G932" s="19">
        <v>1</v>
      </c>
      <c r="H932" s="19"/>
      <c r="I932" s="76"/>
    </row>
    <row r="933" spans="1:9" x14ac:dyDescent="0.25">
      <c r="A933" s="61" t="s">
        <v>89</v>
      </c>
      <c r="B933" s="18">
        <f t="shared" si="27"/>
        <v>4</v>
      </c>
      <c r="C933" s="19"/>
      <c r="D933" s="19"/>
      <c r="E933" s="19"/>
      <c r="F933" s="19">
        <v>1</v>
      </c>
      <c r="G933" s="19">
        <v>3</v>
      </c>
      <c r="H933" s="19"/>
      <c r="I933" s="76"/>
    </row>
    <row r="934" spans="1:9" x14ac:dyDescent="0.25">
      <c r="A934" s="61" t="s">
        <v>186</v>
      </c>
      <c r="B934" s="18">
        <f t="shared" si="27"/>
        <v>1</v>
      </c>
      <c r="C934" s="19"/>
      <c r="D934" s="19">
        <v>1</v>
      </c>
      <c r="E934" s="19"/>
      <c r="F934" s="19"/>
      <c r="G934" s="19"/>
      <c r="H934" s="19"/>
      <c r="I934" s="76"/>
    </row>
    <row r="935" spans="1:9" x14ac:dyDescent="0.25">
      <c r="A935" s="61" t="s">
        <v>74</v>
      </c>
      <c r="B935" s="18">
        <f t="shared" si="27"/>
        <v>3</v>
      </c>
      <c r="C935" s="19"/>
      <c r="D935" s="19">
        <v>1</v>
      </c>
      <c r="E935" s="19"/>
      <c r="F935" s="19"/>
      <c r="G935" s="19">
        <v>2</v>
      </c>
      <c r="H935" s="19"/>
      <c r="I935" s="76"/>
    </row>
    <row r="936" spans="1:9" x14ac:dyDescent="0.25">
      <c r="A936" s="61" t="s">
        <v>349</v>
      </c>
      <c r="B936" s="18">
        <f t="shared" si="27"/>
        <v>3</v>
      </c>
      <c r="C936" s="19"/>
      <c r="D936" s="19"/>
      <c r="E936" s="19">
        <v>2</v>
      </c>
      <c r="F936" s="19"/>
      <c r="G936" s="19">
        <v>1</v>
      </c>
      <c r="H936" s="19"/>
      <c r="I936" s="76"/>
    </row>
    <row r="937" spans="1:9" x14ac:dyDescent="0.25">
      <c r="A937" s="61" t="s">
        <v>589</v>
      </c>
      <c r="B937" s="18">
        <f t="shared" si="27"/>
        <v>1</v>
      </c>
      <c r="C937" s="19"/>
      <c r="D937" s="19"/>
      <c r="E937" s="19"/>
      <c r="F937" s="19"/>
      <c r="G937" s="19"/>
      <c r="H937" s="19">
        <v>1</v>
      </c>
      <c r="I937" s="76"/>
    </row>
    <row r="938" spans="1:9" x14ac:dyDescent="0.25">
      <c r="A938" s="61" t="s">
        <v>294</v>
      </c>
      <c r="B938" s="18">
        <f t="shared" si="27"/>
        <v>1</v>
      </c>
      <c r="C938" s="19"/>
      <c r="D938" s="19"/>
      <c r="E938" s="19"/>
      <c r="F938" s="19"/>
      <c r="G938" s="19">
        <v>1</v>
      </c>
      <c r="H938" s="19"/>
      <c r="I938" s="76"/>
    </row>
    <row r="939" spans="1:9" x14ac:dyDescent="0.25">
      <c r="A939" s="61" t="s">
        <v>333</v>
      </c>
      <c r="B939" s="18">
        <f t="shared" si="27"/>
        <v>2</v>
      </c>
      <c r="C939" s="19"/>
      <c r="D939" s="19"/>
      <c r="E939" s="19"/>
      <c r="F939" s="19"/>
      <c r="G939" s="19">
        <v>2</v>
      </c>
      <c r="H939" s="19"/>
      <c r="I939" s="76"/>
    </row>
    <row r="940" spans="1:9" x14ac:dyDescent="0.25">
      <c r="A940" s="61" t="s">
        <v>62</v>
      </c>
      <c r="B940" s="18">
        <f t="shared" si="27"/>
        <v>10</v>
      </c>
      <c r="C940" s="19"/>
      <c r="D940" s="19"/>
      <c r="E940" s="19">
        <v>1</v>
      </c>
      <c r="F940" s="19"/>
      <c r="G940" s="19">
        <v>7</v>
      </c>
      <c r="H940" s="19">
        <v>1</v>
      </c>
      <c r="I940" s="77">
        <v>1</v>
      </c>
    </row>
    <row r="941" spans="1:9" x14ac:dyDescent="0.25">
      <c r="A941" s="61" t="s">
        <v>23</v>
      </c>
      <c r="B941" s="18">
        <f t="shared" si="27"/>
        <v>4</v>
      </c>
      <c r="C941" s="19"/>
      <c r="D941" s="19">
        <v>2</v>
      </c>
      <c r="E941" s="19"/>
      <c r="F941" s="19">
        <v>1</v>
      </c>
      <c r="G941" s="19">
        <v>1</v>
      </c>
      <c r="H941" s="19"/>
      <c r="I941" s="76"/>
    </row>
    <row r="942" spans="1:9" x14ac:dyDescent="0.25">
      <c r="A942" s="61" t="s">
        <v>19</v>
      </c>
      <c r="B942" s="18">
        <f t="shared" si="27"/>
        <v>6</v>
      </c>
      <c r="C942" s="19"/>
      <c r="D942" s="19"/>
      <c r="E942" s="19"/>
      <c r="F942" s="19">
        <v>1</v>
      </c>
      <c r="G942" s="19">
        <v>4</v>
      </c>
      <c r="H942" s="19">
        <v>1</v>
      </c>
      <c r="I942" s="76"/>
    </row>
    <row r="943" spans="1:9" x14ac:dyDescent="0.25">
      <c r="A943" s="61" t="s">
        <v>207</v>
      </c>
      <c r="B943" s="18">
        <f t="shared" si="27"/>
        <v>2</v>
      </c>
      <c r="C943" s="19"/>
      <c r="D943" s="19"/>
      <c r="E943" s="19"/>
      <c r="F943" s="19"/>
      <c r="G943" s="19">
        <v>2</v>
      </c>
      <c r="H943" s="19"/>
      <c r="I943" s="76"/>
    </row>
    <row r="944" spans="1:9" x14ac:dyDescent="0.25">
      <c r="A944" s="61" t="s">
        <v>163</v>
      </c>
      <c r="B944" s="18">
        <f t="shared" si="27"/>
        <v>3</v>
      </c>
      <c r="C944" s="19"/>
      <c r="D944" s="19"/>
      <c r="E944" s="19"/>
      <c r="F944" s="19"/>
      <c r="G944" s="19">
        <v>3</v>
      </c>
      <c r="H944" s="19"/>
      <c r="I944" s="76"/>
    </row>
    <row r="945" spans="1:9" x14ac:dyDescent="0.25">
      <c r="A945" s="61" t="s">
        <v>131</v>
      </c>
      <c r="B945" s="18">
        <f t="shared" si="27"/>
        <v>1</v>
      </c>
      <c r="C945" s="19"/>
      <c r="D945" s="19"/>
      <c r="E945" s="19"/>
      <c r="F945" s="19"/>
      <c r="G945" s="19"/>
      <c r="H945" s="19">
        <v>1</v>
      </c>
      <c r="I945" s="76"/>
    </row>
    <row r="946" spans="1:9" x14ac:dyDescent="0.25">
      <c r="A946" s="61" t="s">
        <v>185</v>
      </c>
      <c r="B946" s="18">
        <f t="shared" si="27"/>
        <v>2</v>
      </c>
      <c r="C946" s="19"/>
      <c r="D946" s="19"/>
      <c r="E946" s="19">
        <v>1</v>
      </c>
      <c r="F946" s="19"/>
      <c r="G946" s="19">
        <v>1</v>
      </c>
      <c r="H946" s="19"/>
      <c r="I946" s="76"/>
    </row>
    <row r="947" spans="1:9" x14ac:dyDescent="0.25">
      <c r="A947" s="61" t="s">
        <v>29</v>
      </c>
      <c r="B947" s="18">
        <f t="shared" si="27"/>
        <v>1</v>
      </c>
      <c r="C947" s="19"/>
      <c r="D947" s="19"/>
      <c r="E947" s="19"/>
      <c r="F947" s="19"/>
      <c r="G947" s="19">
        <v>1</v>
      </c>
      <c r="H947" s="19"/>
      <c r="I947" s="76"/>
    </row>
    <row r="948" spans="1:9" x14ac:dyDescent="0.25">
      <c r="A948" s="61" t="s">
        <v>53</v>
      </c>
      <c r="B948" s="18">
        <f t="shared" si="27"/>
        <v>6</v>
      </c>
      <c r="C948" s="19">
        <v>1</v>
      </c>
      <c r="D948" s="19"/>
      <c r="E948" s="19">
        <v>1</v>
      </c>
      <c r="F948" s="19"/>
      <c r="G948" s="19">
        <v>2</v>
      </c>
      <c r="H948" s="19">
        <v>2</v>
      </c>
      <c r="I948" s="76"/>
    </row>
    <row r="949" spans="1:9" x14ac:dyDescent="0.25">
      <c r="A949" s="61" t="s">
        <v>50</v>
      </c>
      <c r="B949" s="18">
        <f t="shared" si="27"/>
        <v>2</v>
      </c>
      <c r="C949" s="19"/>
      <c r="D949" s="19">
        <v>1</v>
      </c>
      <c r="E949" s="19"/>
      <c r="F949" s="19"/>
      <c r="G949" s="19">
        <v>1</v>
      </c>
      <c r="H949" s="19"/>
      <c r="I949" s="76"/>
    </row>
    <row r="950" spans="1:9" x14ac:dyDescent="0.25">
      <c r="A950" s="61" t="s">
        <v>449</v>
      </c>
      <c r="B950" s="18">
        <f t="shared" si="27"/>
        <v>1</v>
      </c>
      <c r="C950" s="19"/>
      <c r="D950" s="19"/>
      <c r="E950" s="19"/>
      <c r="F950" s="19"/>
      <c r="G950" s="19">
        <v>1</v>
      </c>
      <c r="H950" s="19"/>
      <c r="I950" s="76"/>
    </row>
    <row r="951" spans="1:9" x14ac:dyDescent="0.25">
      <c r="A951" s="61" t="s">
        <v>118</v>
      </c>
      <c r="B951" s="18">
        <f t="shared" si="27"/>
        <v>2</v>
      </c>
      <c r="C951" s="19"/>
      <c r="D951" s="19"/>
      <c r="E951" s="19"/>
      <c r="F951" s="19"/>
      <c r="G951" s="19"/>
      <c r="H951" s="19"/>
      <c r="I951" s="76">
        <v>2</v>
      </c>
    </row>
    <row r="952" spans="1:9" x14ac:dyDescent="0.25">
      <c r="A952" s="61" t="s">
        <v>204</v>
      </c>
      <c r="B952" s="18">
        <f t="shared" si="27"/>
        <v>1</v>
      </c>
      <c r="C952" s="19">
        <v>1</v>
      </c>
      <c r="D952" s="19"/>
      <c r="E952" s="19"/>
      <c r="F952" s="19"/>
      <c r="G952" s="19"/>
      <c r="H952" s="19"/>
      <c r="I952" s="76"/>
    </row>
    <row r="953" spans="1:9" x14ac:dyDescent="0.25">
      <c r="A953" s="61" t="s">
        <v>232</v>
      </c>
      <c r="B953" s="18">
        <f t="shared" si="27"/>
        <v>1</v>
      </c>
      <c r="C953" s="19">
        <v>1</v>
      </c>
      <c r="D953" s="19"/>
      <c r="E953" s="19"/>
      <c r="F953" s="19"/>
      <c r="G953" s="19"/>
      <c r="H953" s="19"/>
      <c r="I953" s="76"/>
    </row>
    <row r="954" spans="1:9" x14ac:dyDescent="0.25">
      <c r="A954" s="61" t="s">
        <v>98</v>
      </c>
      <c r="B954" s="18">
        <f t="shared" si="27"/>
        <v>3</v>
      </c>
      <c r="C954" s="19"/>
      <c r="D954" s="19"/>
      <c r="E954" s="19"/>
      <c r="F954" s="19"/>
      <c r="G954" s="19">
        <v>3</v>
      </c>
      <c r="H954" s="19"/>
      <c r="I954" s="76"/>
    </row>
    <row r="955" spans="1:9" x14ac:dyDescent="0.25">
      <c r="A955" s="61" t="s">
        <v>784</v>
      </c>
      <c r="B955" s="18">
        <f t="shared" si="27"/>
        <v>1</v>
      </c>
      <c r="C955" s="19"/>
      <c r="D955" s="19"/>
      <c r="E955" s="19"/>
      <c r="F955" s="19"/>
      <c r="G955" s="19"/>
      <c r="H955" s="19">
        <v>1</v>
      </c>
      <c r="I955" s="76"/>
    </row>
    <row r="956" spans="1:9" x14ac:dyDescent="0.25">
      <c r="A956" s="61" t="s">
        <v>298</v>
      </c>
      <c r="B956" s="18">
        <f t="shared" si="27"/>
        <v>2</v>
      </c>
      <c r="C956" s="19"/>
      <c r="D956" s="19">
        <v>1</v>
      </c>
      <c r="E956" s="19">
        <v>1</v>
      </c>
      <c r="F956" s="19"/>
      <c r="G956" s="19"/>
      <c r="H956" s="19"/>
      <c r="I956" s="76"/>
    </row>
    <row r="957" spans="1:9" x14ac:dyDescent="0.25">
      <c r="A957" s="61" t="s">
        <v>172</v>
      </c>
      <c r="B957" s="18">
        <f t="shared" si="27"/>
        <v>2</v>
      </c>
      <c r="C957" s="19"/>
      <c r="D957" s="19">
        <v>1</v>
      </c>
      <c r="E957" s="19"/>
      <c r="F957" s="19"/>
      <c r="G957" s="19"/>
      <c r="H957" s="19">
        <v>1</v>
      </c>
      <c r="I957" s="76"/>
    </row>
    <row r="958" spans="1:9" x14ac:dyDescent="0.25">
      <c r="A958" s="61" t="s">
        <v>647</v>
      </c>
      <c r="B958" s="18">
        <f t="shared" si="27"/>
        <v>1</v>
      </c>
      <c r="C958" s="19"/>
      <c r="D958" s="19"/>
      <c r="E958" s="19"/>
      <c r="F958" s="19"/>
      <c r="G958" s="19">
        <v>1</v>
      </c>
      <c r="H958" s="19"/>
      <c r="I958" s="76"/>
    </row>
    <row r="959" spans="1:9" x14ac:dyDescent="0.25">
      <c r="A959" s="61" t="s">
        <v>121</v>
      </c>
      <c r="B959" s="18">
        <f t="shared" si="27"/>
        <v>1</v>
      </c>
      <c r="C959" s="19"/>
      <c r="D959" s="19"/>
      <c r="E959" s="19"/>
      <c r="F959" s="19"/>
      <c r="G959" s="19">
        <v>1</v>
      </c>
      <c r="H959" s="19"/>
      <c r="I959" s="76"/>
    </row>
    <row r="960" spans="1:9" x14ac:dyDescent="0.25">
      <c r="A960" s="61" t="s">
        <v>327</v>
      </c>
      <c r="B960" s="18">
        <f t="shared" ref="B960:B975" si="28">SUM(C960:I960)</f>
        <v>1</v>
      </c>
      <c r="C960" s="19"/>
      <c r="D960" s="19"/>
      <c r="E960" s="19"/>
      <c r="F960" s="19"/>
      <c r="G960" s="19"/>
      <c r="H960" s="19">
        <v>1</v>
      </c>
      <c r="I960" s="76"/>
    </row>
    <row r="961" spans="1:9" x14ac:dyDescent="0.25">
      <c r="A961" s="61" t="s">
        <v>116</v>
      </c>
      <c r="B961" s="18">
        <f t="shared" si="28"/>
        <v>1</v>
      </c>
      <c r="C961" s="19"/>
      <c r="D961" s="19"/>
      <c r="E961" s="19"/>
      <c r="F961" s="19"/>
      <c r="G961" s="19">
        <v>1</v>
      </c>
      <c r="H961" s="19"/>
      <c r="I961" s="76"/>
    </row>
    <row r="962" spans="1:9" x14ac:dyDescent="0.25">
      <c r="A962" s="61" t="s">
        <v>81</v>
      </c>
      <c r="B962" s="18">
        <f t="shared" si="28"/>
        <v>1</v>
      </c>
      <c r="C962" s="19"/>
      <c r="D962" s="19">
        <v>1</v>
      </c>
      <c r="E962" s="19"/>
      <c r="F962" s="19"/>
      <c r="G962" s="19"/>
      <c r="H962" s="19"/>
      <c r="I962" s="76"/>
    </row>
    <row r="963" spans="1:9" x14ac:dyDescent="0.25">
      <c r="A963" s="61" t="s">
        <v>189</v>
      </c>
      <c r="B963" s="18">
        <f t="shared" si="28"/>
        <v>1</v>
      </c>
      <c r="C963" s="19"/>
      <c r="D963" s="19"/>
      <c r="E963" s="19"/>
      <c r="F963" s="19"/>
      <c r="G963" s="19">
        <v>1</v>
      </c>
      <c r="H963" s="19"/>
      <c r="I963" s="76"/>
    </row>
    <row r="964" spans="1:9" x14ac:dyDescent="0.25">
      <c r="A964" s="61" t="s">
        <v>336</v>
      </c>
      <c r="B964" s="18">
        <f t="shared" si="28"/>
        <v>1</v>
      </c>
      <c r="C964" s="19"/>
      <c r="D964" s="19">
        <v>1</v>
      </c>
      <c r="E964" s="19"/>
      <c r="F964" s="19"/>
      <c r="G964" s="19"/>
      <c r="H964" s="19"/>
      <c r="I964" s="76"/>
    </row>
    <row r="965" spans="1:9" x14ac:dyDescent="0.25">
      <c r="A965" s="61" t="s">
        <v>159</v>
      </c>
      <c r="B965" s="18">
        <f t="shared" si="28"/>
        <v>1</v>
      </c>
      <c r="C965" s="19"/>
      <c r="D965" s="19"/>
      <c r="E965" s="19"/>
      <c r="F965" s="19">
        <v>1</v>
      </c>
      <c r="G965" s="19"/>
      <c r="H965" s="19"/>
      <c r="I965" s="76"/>
    </row>
    <row r="966" spans="1:9" x14ac:dyDescent="0.25">
      <c r="A966" s="61" t="s">
        <v>716</v>
      </c>
      <c r="B966" s="18">
        <f t="shared" si="28"/>
        <v>1</v>
      </c>
      <c r="C966" s="19"/>
      <c r="D966" s="19">
        <v>1</v>
      </c>
      <c r="E966" s="19"/>
      <c r="F966" s="19"/>
      <c r="G966" s="19"/>
      <c r="H966" s="19"/>
      <c r="I966" s="76"/>
    </row>
    <row r="967" spans="1:9" x14ac:dyDescent="0.25">
      <c r="A967" s="61" t="s">
        <v>644</v>
      </c>
      <c r="B967" s="18">
        <f t="shared" si="28"/>
        <v>8</v>
      </c>
      <c r="C967" s="19">
        <v>1</v>
      </c>
      <c r="D967" s="19"/>
      <c r="E967" s="19"/>
      <c r="F967" s="19"/>
      <c r="G967" s="19"/>
      <c r="H967" s="19">
        <v>7</v>
      </c>
      <c r="I967" s="76"/>
    </row>
    <row r="968" spans="1:9" x14ac:dyDescent="0.25">
      <c r="A968" s="61" t="s">
        <v>638</v>
      </c>
      <c r="B968" s="18">
        <f t="shared" si="28"/>
        <v>1</v>
      </c>
      <c r="C968" s="19"/>
      <c r="D968" s="19"/>
      <c r="E968" s="19"/>
      <c r="F968" s="19"/>
      <c r="G968" s="19"/>
      <c r="H968" s="19">
        <v>1</v>
      </c>
      <c r="I968" s="76"/>
    </row>
    <row r="969" spans="1:9" x14ac:dyDescent="0.25">
      <c r="A969" s="61" t="s">
        <v>192</v>
      </c>
      <c r="B969" s="18">
        <f t="shared" si="28"/>
        <v>1</v>
      </c>
      <c r="C969" s="19"/>
      <c r="D969" s="19"/>
      <c r="E969" s="19"/>
      <c r="F969" s="19"/>
      <c r="G969" s="19">
        <v>1</v>
      </c>
      <c r="H969" s="19"/>
      <c r="I969" s="76"/>
    </row>
    <row r="970" spans="1:9" x14ac:dyDescent="0.25">
      <c r="A970" s="61" t="s">
        <v>717</v>
      </c>
      <c r="B970" s="18">
        <f t="shared" si="28"/>
        <v>1</v>
      </c>
      <c r="C970" s="19"/>
      <c r="D970" s="19"/>
      <c r="E970" s="19"/>
      <c r="F970" s="19"/>
      <c r="G970" s="19">
        <v>1</v>
      </c>
      <c r="H970" s="19"/>
      <c r="I970" s="76"/>
    </row>
    <row r="971" spans="1:9" x14ac:dyDescent="0.25">
      <c r="A971" s="61" t="s">
        <v>686</v>
      </c>
      <c r="B971" s="18">
        <f t="shared" si="28"/>
        <v>1</v>
      </c>
      <c r="C971" s="19"/>
      <c r="D971" s="19"/>
      <c r="E971" s="19"/>
      <c r="F971" s="19"/>
      <c r="G971" s="19">
        <v>1</v>
      </c>
      <c r="H971" s="19"/>
      <c r="I971" s="76"/>
    </row>
    <row r="972" spans="1:9" x14ac:dyDescent="0.25">
      <c r="A972" s="61" t="s">
        <v>295</v>
      </c>
      <c r="B972" s="18">
        <f t="shared" si="28"/>
        <v>1</v>
      </c>
      <c r="C972" s="19"/>
      <c r="D972" s="19"/>
      <c r="E972" s="19"/>
      <c r="F972" s="19"/>
      <c r="G972" s="19">
        <v>1</v>
      </c>
      <c r="H972" s="19"/>
      <c r="I972" s="76"/>
    </row>
    <row r="973" spans="1:9" x14ac:dyDescent="0.25">
      <c r="A973" s="61" t="s">
        <v>206</v>
      </c>
      <c r="B973" s="18">
        <f t="shared" si="28"/>
        <v>5</v>
      </c>
      <c r="C973" s="19"/>
      <c r="D973" s="19">
        <v>2</v>
      </c>
      <c r="E973" s="19"/>
      <c r="F973" s="19"/>
      <c r="G973" s="19">
        <v>1</v>
      </c>
      <c r="H973" s="19">
        <v>1</v>
      </c>
      <c r="I973" s="77">
        <v>1</v>
      </c>
    </row>
    <row r="974" spans="1:9" x14ac:dyDescent="0.25">
      <c r="A974" s="66" t="s">
        <v>42</v>
      </c>
      <c r="B974" s="18">
        <f t="shared" si="28"/>
        <v>3</v>
      </c>
      <c r="C974" s="19">
        <v>1</v>
      </c>
      <c r="D974" s="19">
        <v>1</v>
      </c>
      <c r="E974" s="19">
        <v>1</v>
      </c>
      <c r="F974" s="19"/>
      <c r="G974" s="19"/>
      <c r="H974" s="19"/>
      <c r="I974" s="76"/>
    </row>
    <row r="975" spans="1:9" x14ac:dyDescent="0.25">
      <c r="A975" s="67" t="s">
        <v>356</v>
      </c>
      <c r="B975" s="91">
        <f t="shared" si="28"/>
        <v>1</v>
      </c>
      <c r="C975" s="48"/>
      <c r="D975" s="48"/>
      <c r="E975" s="48"/>
      <c r="F975" s="48"/>
      <c r="G975" s="48">
        <v>1</v>
      </c>
      <c r="H975" s="48"/>
      <c r="I975" s="79"/>
    </row>
    <row r="976" spans="1:9" x14ac:dyDescent="0.25">
      <c r="A976" s="124" t="s">
        <v>1032</v>
      </c>
      <c r="B976" s="6"/>
      <c r="C976" s="6"/>
      <c r="D976" s="6"/>
      <c r="E976" s="6"/>
      <c r="F976" s="6"/>
      <c r="G976" s="6"/>
      <c r="H976" s="6"/>
      <c r="I976" s="6"/>
    </row>
    <row r="977" spans="1:11" x14ac:dyDescent="0.25">
      <c r="A977" s="124" t="s">
        <v>1033</v>
      </c>
      <c r="B977" s="6"/>
      <c r="C977" s="6"/>
      <c r="D977" s="6"/>
      <c r="E977" s="6"/>
      <c r="F977" s="6"/>
      <c r="G977" s="6"/>
      <c r="H977" s="6"/>
      <c r="I977" s="6"/>
    </row>
    <row r="978" spans="1:11" x14ac:dyDescent="0.25">
      <c r="A978" s="45"/>
      <c r="B978" s="6"/>
      <c r="C978" s="6"/>
      <c r="D978" s="6"/>
      <c r="E978" s="6"/>
      <c r="F978" s="6"/>
      <c r="G978" s="6"/>
      <c r="H978" s="6"/>
    </row>
    <row r="979" spans="1:11" x14ac:dyDescent="0.25">
      <c r="A979" s="8" t="s">
        <v>991</v>
      </c>
    </row>
    <row r="980" spans="1:11" x14ac:dyDescent="0.25">
      <c r="B980">
        <f>SUM(C982:K982)</f>
        <v>36</v>
      </c>
    </row>
    <row r="981" spans="1:11" ht="39" x14ac:dyDescent="0.25">
      <c r="A981" s="41" t="s">
        <v>977</v>
      </c>
      <c r="B981" s="80" t="s">
        <v>854</v>
      </c>
      <c r="C981" s="81" t="s">
        <v>41</v>
      </c>
      <c r="D981" s="81" t="s">
        <v>437</v>
      </c>
      <c r="E981" s="81" t="s">
        <v>857</v>
      </c>
      <c r="F981" s="81" t="s">
        <v>833</v>
      </c>
      <c r="G981" s="81" t="s">
        <v>834</v>
      </c>
      <c r="H981" s="81" t="s">
        <v>269</v>
      </c>
      <c r="I981" s="81" t="s">
        <v>310</v>
      </c>
      <c r="J981" s="81" t="s">
        <v>475</v>
      </c>
      <c r="K981" s="81" t="s">
        <v>366</v>
      </c>
    </row>
    <row r="982" spans="1:11" x14ac:dyDescent="0.25">
      <c r="A982" s="43" t="s">
        <v>795</v>
      </c>
      <c r="B982" s="55">
        <f>SUM(B983:B1005)</f>
        <v>36</v>
      </c>
      <c r="C982" s="55">
        <f t="shared" ref="C982:K982" si="29">SUM(C983:C1005)</f>
        <v>10</v>
      </c>
      <c r="D982" s="55">
        <f t="shared" si="29"/>
        <v>4</v>
      </c>
      <c r="E982" s="55">
        <f t="shared" si="29"/>
        <v>5</v>
      </c>
      <c r="F982" s="55">
        <f t="shared" si="29"/>
        <v>4</v>
      </c>
      <c r="G982" s="55">
        <f t="shared" si="29"/>
        <v>4</v>
      </c>
      <c r="H982" s="55">
        <f t="shared" si="29"/>
        <v>4</v>
      </c>
      <c r="I982" s="55">
        <f t="shared" si="29"/>
        <v>1</v>
      </c>
      <c r="J982" s="55">
        <f t="shared" si="29"/>
        <v>2</v>
      </c>
      <c r="K982" s="55">
        <f t="shared" si="29"/>
        <v>2</v>
      </c>
    </row>
    <row r="983" spans="1:11" x14ac:dyDescent="0.25">
      <c r="A983" s="58" t="s">
        <v>33</v>
      </c>
      <c r="B983" s="93">
        <f t="shared" ref="B983:B1005" si="30">SUM(C983:K983)</f>
        <v>1</v>
      </c>
      <c r="C983" s="47"/>
      <c r="D983" s="47"/>
      <c r="E983" s="47">
        <v>1</v>
      </c>
      <c r="F983" s="47"/>
      <c r="G983" s="47"/>
      <c r="H983" s="47"/>
      <c r="I983" s="47"/>
      <c r="J983" s="47"/>
      <c r="K983" s="98"/>
    </row>
    <row r="984" spans="1:11" x14ac:dyDescent="0.25">
      <c r="A984" s="61" t="s">
        <v>114</v>
      </c>
      <c r="B984" s="95">
        <f t="shared" si="30"/>
        <v>1</v>
      </c>
      <c r="C984" s="19"/>
      <c r="D984" s="19"/>
      <c r="E984" s="19">
        <v>1</v>
      </c>
      <c r="F984" s="19"/>
      <c r="G984" s="19"/>
      <c r="H984" s="19"/>
      <c r="I984" s="19"/>
      <c r="J984" s="19"/>
      <c r="K984" s="77"/>
    </row>
    <row r="985" spans="1:11" x14ac:dyDescent="0.25">
      <c r="A985" s="61" t="s">
        <v>528</v>
      </c>
      <c r="B985" s="95">
        <f t="shared" si="30"/>
        <v>1</v>
      </c>
      <c r="C985" s="19"/>
      <c r="D985" s="19"/>
      <c r="E985" s="19"/>
      <c r="F985" s="19"/>
      <c r="G985" s="19">
        <v>1</v>
      </c>
      <c r="H985" s="19"/>
      <c r="I985" s="19"/>
      <c r="J985" s="19"/>
      <c r="K985" s="77"/>
    </row>
    <row r="986" spans="1:11" x14ac:dyDescent="0.25">
      <c r="A986" s="61" t="s">
        <v>175</v>
      </c>
      <c r="B986" s="95">
        <f t="shared" si="30"/>
        <v>1</v>
      </c>
      <c r="C986" s="19"/>
      <c r="D986" s="19">
        <v>1</v>
      </c>
      <c r="E986" s="19"/>
      <c r="F986" s="19"/>
      <c r="G986" s="19"/>
      <c r="H986" s="19"/>
      <c r="I986" s="19"/>
      <c r="J986" s="19"/>
      <c r="K986" s="77"/>
    </row>
    <row r="987" spans="1:11" x14ac:dyDescent="0.25">
      <c r="A987" s="61" t="s">
        <v>55</v>
      </c>
      <c r="B987" s="95">
        <f t="shared" si="30"/>
        <v>1</v>
      </c>
      <c r="C987" s="19"/>
      <c r="D987" s="19"/>
      <c r="E987" s="19"/>
      <c r="F987" s="19"/>
      <c r="G987" s="19"/>
      <c r="H987" s="19"/>
      <c r="I987" s="19"/>
      <c r="J987" s="19">
        <v>1</v>
      </c>
      <c r="K987" s="77"/>
    </row>
    <row r="988" spans="1:11" x14ac:dyDescent="0.25">
      <c r="A988" s="61" t="s">
        <v>28</v>
      </c>
      <c r="B988" s="95">
        <f t="shared" si="30"/>
        <v>1</v>
      </c>
      <c r="C988" s="19"/>
      <c r="D988" s="19"/>
      <c r="E988" s="19"/>
      <c r="F988" s="19">
        <v>1</v>
      </c>
      <c r="G988" s="19"/>
      <c r="H988" s="19"/>
      <c r="I988" s="19"/>
      <c r="J988" s="19"/>
      <c r="K988" s="77"/>
    </row>
    <row r="989" spans="1:11" x14ac:dyDescent="0.25">
      <c r="A989" s="61" t="s">
        <v>70</v>
      </c>
      <c r="B989" s="95">
        <f t="shared" si="30"/>
        <v>1</v>
      </c>
      <c r="C989" s="19">
        <v>1</v>
      </c>
      <c r="D989" s="19"/>
      <c r="E989" s="19"/>
      <c r="F989" s="19"/>
      <c r="G989" s="19"/>
      <c r="H989" s="19"/>
      <c r="I989" s="19"/>
      <c r="J989" s="19"/>
      <c r="K989" s="77"/>
    </row>
    <row r="990" spans="1:11" x14ac:dyDescent="0.25">
      <c r="A990" s="61" t="s">
        <v>191</v>
      </c>
      <c r="B990" s="95">
        <f t="shared" si="30"/>
        <v>1</v>
      </c>
      <c r="C990" s="19">
        <v>1</v>
      </c>
      <c r="D990" s="19"/>
      <c r="E990" s="19"/>
      <c r="F990" s="19"/>
      <c r="G990" s="19"/>
      <c r="H990" s="19"/>
      <c r="I990" s="19"/>
      <c r="J990" s="19"/>
      <c r="K990" s="77"/>
    </row>
    <row r="991" spans="1:11" x14ac:dyDescent="0.25">
      <c r="A991" s="61" t="s">
        <v>59</v>
      </c>
      <c r="B991" s="95">
        <f t="shared" si="30"/>
        <v>1</v>
      </c>
      <c r="C991" s="19"/>
      <c r="D991" s="19"/>
      <c r="E991" s="19"/>
      <c r="F991" s="19">
        <v>1</v>
      </c>
      <c r="G991" s="19"/>
      <c r="H991" s="19"/>
      <c r="I991" s="19"/>
      <c r="J991" s="19"/>
      <c r="K991" s="77"/>
    </row>
    <row r="992" spans="1:11" x14ac:dyDescent="0.25">
      <c r="A992" s="61" t="s">
        <v>17</v>
      </c>
      <c r="B992" s="95">
        <f t="shared" si="30"/>
        <v>3</v>
      </c>
      <c r="C992" s="19">
        <v>2</v>
      </c>
      <c r="D992" s="19"/>
      <c r="E992" s="19"/>
      <c r="F992" s="19"/>
      <c r="G992" s="19"/>
      <c r="H992" s="19"/>
      <c r="I992" s="19"/>
      <c r="J992" s="19"/>
      <c r="K992" s="77">
        <v>1</v>
      </c>
    </row>
    <row r="993" spans="1:11" x14ac:dyDescent="0.25">
      <c r="A993" s="61" t="s">
        <v>144</v>
      </c>
      <c r="B993" s="95">
        <f t="shared" si="30"/>
        <v>3</v>
      </c>
      <c r="C993" s="19">
        <v>2</v>
      </c>
      <c r="D993" s="19"/>
      <c r="E993" s="19">
        <v>1</v>
      </c>
      <c r="F993" s="19"/>
      <c r="G993" s="19"/>
      <c r="H993" s="19"/>
      <c r="I993" s="19"/>
      <c r="J993" s="19"/>
      <c r="K993" s="77"/>
    </row>
    <row r="994" spans="1:11" x14ac:dyDescent="0.25">
      <c r="A994" s="61" t="s">
        <v>283</v>
      </c>
      <c r="B994" s="95">
        <f t="shared" si="30"/>
        <v>1</v>
      </c>
      <c r="C994" s="19"/>
      <c r="D994" s="19"/>
      <c r="E994" s="19"/>
      <c r="F994" s="19">
        <v>1</v>
      </c>
      <c r="G994" s="19"/>
      <c r="H994" s="19"/>
      <c r="I994" s="19"/>
      <c r="J994" s="19"/>
      <c r="K994" s="77"/>
    </row>
    <row r="995" spans="1:11" x14ac:dyDescent="0.25">
      <c r="A995" s="61" t="s">
        <v>306</v>
      </c>
      <c r="B995" s="95">
        <f t="shared" si="30"/>
        <v>1</v>
      </c>
      <c r="C995" s="19"/>
      <c r="D995" s="19"/>
      <c r="E995" s="19">
        <v>1</v>
      </c>
      <c r="F995" s="19"/>
      <c r="G995" s="19"/>
      <c r="H995" s="19"/>
      <c r="I995" s="19"/>
      <c r="J995" s="19"/>
      <c r="K995" s="77"/>
    </row>
    <row r="996" spans="1:11" x14ac:dyDescent="0.25">
      <c r="A996" s="61" t="s">
        <v>61</v>
      </c>
      <c r="B996" s="95">
        <f t="shared" si="30"/>
        <v>1</v>
      </c>
      <c r="C996" s="19"/>
      <c r="D996" s="19"/>
      <c r="E996" s="19"/>
      <c r="F996" s="19"/>
      <c r="G996" s="19"/>
      <c r="H996" s="19">
        <v>1</v>
      </c>
      <c r="I996" s="19"/>
      <c r="J996" s="19"/>
      <c r="K996" s="77"/>
    </row>
    <row r="997" spans="1:11" x14ac:dyDescent="0.25">
      <c r="A997" s="61" t="s">
        <v>53</v>
      </c>
      <c r="B997" s="95">
        <f t="shared" si="30"/>
        <v>2</v>
      </c>
      <c r="C997" s="19"/>
      <c r="D997" s="19"/>
      <c r="E997" s="19"/>
      <c r="F997" s="19"/>
      <c r="G997" s="19"/>
      <c r="H997" s="19">
        <v>1</v>
      </c>
      <c r="I997" s="19"/>
      <c r="J997" s="19"/>
      <c r="K997" s="77">
        <v>1</v>
      </c>
    </row>
    <row r="998" spans="1:11" x14ac:dyDescent="0.25">
      <c r="A998" s="61" t="s">
        <v>119</v>
      </c>
      <c r="B998" s="95">
        <f t="shared" si="30"/>
        <v>2</v>
      </c>
      <c r="C998" s="19">
        <v>2</v>
      </c>
      <c r="D998" s="19"/>
      <c r="E998" s="19"/>
      <c r="F998" s="19"/>
      <c r="G998" s="19"/>
      <c r="H998" s="19"/>
      <c r="I998" s="19"/>
      <c r="J998" s="19"/>
      <c r="K998" s="77"/>
    </row>
    <row r="999" spans="1:11" x14ac:dyDescent="0.25">
      <c r="A999" s="61" t="s">
        <v>225</v>
      </c>
      <c r="B999" s="95">
        <f t="shared" si="30"/>
        <v>1</v>
      </c>
      <c r="C999" s="19"/>
      <c r="D999" s="19"/>
      <c r="E999" s="19"/>
      <c r="F999" s="19"/>
      <c r="G999" s="19"/>
      <c r="H999" s="19"/>
      <c r="I999" s="19"/>
      <c r="J999" s="19">
        <v>1</v>
      </c>
      <c r="K999" s="77"/>
    </row>
    <row r="1000" spans="1:11" x14ac:dyDescent="0.25">
      <c r="A1000" s="61" t="s">
        <v>40</v>
      </c>
      <c r="B1000" s="95">
        <f t="shared" si="30"/>
        <v>1</v>
      </c>
      <c r="C1000" s="19">
        <v>1</v>
      </c>
      <c r="D1000" s="19"/>
      <c r="E1000" s="19"/>
      <c r="F1000" s="19"/>
      <c r="G1000" s="19"/>
      <c r="H1000" s="19"/>
      <c r="I1000" s="19"/>
      <c r="J1000" s="19"/>
      <c r="K1000" s="77"/>
    </row>
    <row r="1001" spans="1:11" x14ac:dyDescent="0.25">
      <c r="A1001" s="61" t="s">
        <v>274</v>
      </c>
      <c r="B1001" s="95">
        <f t="shared" si="30"/>
        <v>1</v>
      </c>
      <c r="C1001" s="19"/>
      <c r="D1001" s="19"/>
      <c r="E1001" s="19"/>
      <c r="F1001" s="19"/>
      <c r="G1001" s="19"/>
      <c r="H1001" s="19">
        <v>1</v>
      </c>
      <c r="I1001" s="19"/>
      <c r="J1001" s="19"/>
      <c r="K1001" s="77"/>
    </row>
    <row r="1002" spans="1:11" x14ac:dyDescent="0.25">
      <c r="A1002" s="61" t="s">
        <v>192</v>
      </c>
      <c r="B1002" s="95">
        <f t="shared" si="30"/>
        <v>5</v>
      </c>
      <c r="C1002" s="19"/>
      <c r="D1002" s="19">
        <v>2</v>
      </c>
      <c r="E1002" s="19"/>
      <c r="F1002" s="19"/>
      <c r="G1002" s="19">
        <v>3</v>
      </c>
      <c r="H1002" s="19"/>
      <c r="I1002" s="19"/>
      <c r="J1002" s="19"/>
      <c r="K1002" s="77"/>
    </row>
    <row r="1003" spans="1:11" x14ac:dyDescent="0.25">
      <c r="A1003" s="66" t="s">
        <v>439</v>
      </c>
      <c r="B1003" s="95">
        <f t="shared" si="30"/>
        <v>1</v>
      </c>
      <c r="C1003" s="19"/>
      <c r="D1003" s="19"/>
      <c r="E1003" s="19">
        <v>1</v>
      </c>
      <c r="F1003" s="19"/>
      <c r="G1003" s="19"/>
      <c r="H1003" s="19"/>
      <c r="I1003" s="19"/>
      <c r="J1003" s="19"/>
      <c r="K1003" s="77"/>
    </row>
    <row r="1004" spans="1:11" x14ac:dyDescent="0.25">
      <c r="A1004" s="61" t="s">
        <v>369</v>
      </c>
      <c r="B1004" s="95">
        <f t="shared" si="30"/>
        <v>1</v>
      </c>
      <c r="C1004" s="19"/>
      <c r="D1004" s="19"/>
      <c r="E1004" s="19"/>
      <c r="F1004" s="19"/>
      <c r="G1004" s="19"/>
      <c r="H1004" s="19">
        <v>1</v>
      </c>
      <c r="I1004" s="19"/>
      <c r="J1004" s="19"/>
      <c r="K1004" s="77"/>
    </row>
    <row r="1005" spans="1:11" x14ac:dyDescent="0.25">
      <c r="A1005" s="66" t="s">
        <v>42</v>
      </c>
      <c r="B1005" s="95">
        <f t="shared" si="30"/>
        <v>4</v>
      </c>
      <c r="C1005" s="19">
        <v>1</v>
      </c>
      <c r="D1005" s="19">
        <v>1</v>
      </c>
      <c r="E1005" s="19"/>
      <c r="F1005" s="19">
        <v>1</v>
      </c>
      <c r="G1005" s="19"/>
      <c r="H1005" s="19"/>
      <c r="I1005" s="19">
        <v>1</v>
      </c>
      <c r="J1005" s="19"/>
      <c r="K1005" s="77"/>
    </row>
    <row r="1006" spans="1:11" x14ac:dyDescent="0.25">
      <c r="A1006" s="97"/>
      <c r="B1006" s="90"/>
      <c r="C1006" s="90"/>
      <c r="D1006" s="90"/>
      <c r="E1006" s="90"/>
      <c r="F1006" s="90"/>
      <c r="G1006" s="90"/>
      <c r="H1006" s="90"/>
      <c r="I1006" s="90"/>
      <c r="J1006" s="90"/>
      <c r="K1006" s="79"/>
    </row>
    <row r="1007" spans="1:11" x14ac:dyDescent="0.25">
      <c r="A1007" s="124" t="s">
        <v>1032</v>
      </c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</row>
    <row r="1008" spans="1:11" x14ac:dyDescent="0.25">
      <c r="A1008" s="124" t="s">
        <v>1033</v>
      </c>
    </row>
    <row r="1010" spans="1:22" x14ac:dyDescent="0.25">
      <c r="A1010" s="8" t="s">
        <v>992</v>
      </c>
    </row>
    <row r="1012" spans="1:22" ht="25.5" x14ac:dyDescent="0.25">
      <c r="A1012" s="41" t="s">
        <v>977</v>
      </c>
      <c r="B1012" s="100" t="s">
        <v>984</v>
      </c>
      <c r="C1012" s="101" t="s">
        <v>835</v>
      </c>
      <c r="D1012" s="101" t="s">
        <v>806</v>
      </c>
      <c r="E1012" s="101" t="s">
        <v>836</v>
      </c>
      <c r="F1012" s="101" t="s">
        <v>837</v>
      </c>
      <c r="G1012" s="101" t="s">
        <v>838</v>
      </c>
      <c r="H1012" s="101" t="s">
        <v>839</v>
      </c>
      <c r="I1012" s="101" t="s">
        <v>847</v>
      </c>
      <c r="J1012" s="101" t="s">
        <v>222</v>
      </c>
      <c r="K1012" s="101" t="s">
        <v>840</v>
      </c>
      <c r="L1012" s="101" t="s">
        <v>841</v>
      </c>
      <c r="M1012" s="101" t="s">
        <v>842</v>
      </c>
      <c r="N1012" s="101" t="s">
        <v>843</v>
      </c>
      <c r="O1012" s="101" t="s">
        <v>844</v>
      </c>
      <c r="P1012" s="101" t="s">
        <v>845</v>
      </c>
      <c r="Q1012" s="101" t="s">
        <v>808</v>
      </c>
      <c r="R1012" s="101" t="s">
        <v>807</v>
      </c>
      <c r="S1012" s="101" t="s">
        <v>811</v>
      </c>
      <c r="T1012" s="101" t="s">
        <v>848</v>
      </c>
      <c r="U1012" s="101" t="s">
        <v>810</v>
      </c>
      <c r="V1012" s="101" t="s">
        <v>846</v>
      </c>
    </row>
    <row r="1013" spans="1:22" x14ac:dyDescent="0.25">
      <c r="A1013" s="43" t="s">
        <v>795</v>
      </c>
      <c r="B1013" s="55">
        <f>SUM(B1014:B1192)</f>
        <v>454</v>
      </c>
      <c r="C1013" s="55">
        <f t="shared" ref="C1013:V1013" si="31">SUM(C1014:C1192)</f>
        <v>3</v>
      </c>
      <c r="D1013" s="55">
        <f t="shared" si="31"/>
        <v>2</v>
      </c>
      <c r="E1013" s="55">
        <f t="shared" si="31"/>
        <v>75</v>
      </c>
      <c r="F1013" s="55">
        <f t="shared" si="31"/>
        <v>2</v>
      </c>
      <c r="G1013" s="55">
        <f t="shared" si="31"/>
        <v>9</v>
      </c>
      <c r="H1013" s="55">
        <f t="shared" si="31"/>
        <v>3</v>
      </c>
      <c r="I1013" s="55">
        <f t="shared" si="31"/>
        <v>1</v>
      </c>
      <c r="J1013" s="55">
        <f t="shared" si="31"/>
        <v>30</v>
      </c>
      <c r="K1013" s="55">
        <f t="shared" si="31"/>
        <v>14</v>
      </c>
      <c r="L1013" s="55">
        <f t="shared" si="31"/>
        <v>106</v>
      </c>
      <c r="M1013" s="55">
        <f t="shared" si="31"/>
        <v>170</v>
      </c>
      <c r="N1013" s="55">
        <f t="shared" si="31"/>
        <v>1</v>
      </c>
      <c r="O1013" s="55">
        <f t="shared" si="31"/>
        <v>24</v>
      </c>
      <c r="P1013" s="55">
        <f t="shared" si="31"/>
        <v>2</v>
      </c>
      <c r="Q1013" s="55">
        <f t="shared" si="31"/>
        <v>1</v>
      </c>
      <c r="R1013" s="55">
        <f t="shared" si="31"/>
        <v>1</v>
      </c>
      <c r="S1013" s="55">
        <f t="shared" si="31"/>
        <v>7</v>
      </c>
      <c r="T1013" s="55">
        <f t="shared" si="31"/>
        <v>1</v>
      </c>
      <c r="U1013" s="55">
        <f t="shared" si="31"/>
        <v>1</v>
      </c>
      <c r="V1013" s="55">
        <f t="shared" si="31"/>
        <v>1</v>
      </c>
    </row>
    <row r="1014" spans="1:22" x14ac:dyDescent="0.25">
      <c r="A1014" s="58" t="s">
        <v>114</v>
      </c>
      <c r="B1014" s="53">
        <f t="shared" ref="B1014:B1045" si="32">SUM(C1014:V1014)</f>
        <v>2</v>
      </c>
      <c r="C1014" s="47">
        <v>0</v>
      </c>
      <c r="D1014" s="47">
        <v>0</v>
      </c>
      <c r="E1014" s="47">
        <v>0</v>
      </c>
      <c r="F1014" s="47">
        <v>0</v>
      </c>
      <c r="G1014" s="47">
        <v>0</v>
      </c>
      <c r="H1014" s="47">
        <v>0</v>
      </c>
      <c r="I1014" s="32"/>
      <c r="J1014" s="47">
        <v>0</v>
      </c>
      <c r="K1014" s="47">
        <v>0</v>
      </c>
      <c r="L1014" s="47">
        <v>1</v>
      </c>
      <c r="M1014" s="47">
        <v>1</v>
      </c>
      <c r="N1014" s="32"/>
      <c r="O1014" s="47">
        <v>0</v>
      </c>
      <c r="P1014" s="47">
        <v>0</v>
      </c>
      <c r="Q1014" s="32"/>
      <c r="R1014" s="32"/>
      <c r="S1014" s="47">
        <v>0</v>
      </c>
      <c r="T1014" s="32"/>
      <c r="U1014" s="32"/>
      <c r="V1014" s="94"/>
    </row>
    <row r="1015" spans="1:22" x14ac:dyDescent="0.25">
      <c r="A1015" s="61" t="s">
        <v>252</v>
      </c>
      <c r="B1015" s="18">
        <f t="shared" si="32"/>
        <v>7</v>
      </c>
      <c r="C1015" s="19">
        <v>0</v>
      </c>
      <c r="D1015" s="19">
        <v>0</v>
      </c>
      <c r="E1015" s="19">
        <v>1</v>
      </c>
      <c r="F1015" s="19">
        <v>0</v>
      </c>
      <c r="G1015" s="19">
        <v>0</v>
      </c>
      <c r="H1015" s="19">
        <v>0</v>
      </c>
      <c r="I1015" s="22"/>
      <c r="J1015" s="19">
        <v>1</v>
      </c>
      <c r="K1015" s="19">
        <v>1</v>
      </c>
      <c r="L1015" s="19">
        <v>1</v>
      </c>
      <c r="M1015" s="19">
        <v>3</v>
      </c>
      <c r="N1015" s="22"/>
      <c r="O1015" s="19">
        <v>0</v>
      </c>
      <c r="P1015" s="19">
        <v>0</v>
      </c>
      <c r="Q1015" s="22"/>
      <c r="R1015" s="22"/>
      <c r="S1015" s="19">
        <v>0</v>
      </c>
      <c r="T1015" s="22"/>
      <c r="U1015" s="22"/>
      <c r="V1015" s="96"/>
    </row>
    <row r="1016" spans="1:22" x14ac:dyDescent="0.25">
      <c r="A1016" s="61" t="s">
        <v>468</v>
      </c>
      <c r="B1016" s="18">
        <f t="shared" si="32"/>
        <v>3</v>
      </c>
      <c r="C1016" s="19">
        <v>0</v>
      </c>
      <c r="D1016" s="19">
        <v>0</v>
      </c>
      <c r="E1016" s="19">
        <v>1</v>
      </c>
      <c r="F1016" s="19">
        <v>0</v>
      </c>
      <c r="G1016" s="19">
        <v>0</v>
      </c>
      <c r="H1016" s="19">
        <v>0</v>
      </c>
      <c r="I1016" s="22"/>
      <c r="J1016" s="19">
        <v>0</v>
      </c>
      <c r="K1016" s="19">
        <v>1</v>
      </c>
      <c r="L1016" s="19">
        <v>0</v>
      </c>
      <c r="M1016" s="19">
        <v>1</v>
      </c>
      <c r="N1016" s="22"/>
      <c r="O1016" s="19">
        <v>0</v>
      </c>
      <c r="P1016" s="19">
        <v>0</v>
      </c>
      <c r="Q1016" s="22"/>
      <c r="R1016" s="22"/>
      <c r="S1016" s="19">
        <v>0</v>
      </c>
      <c r="T1016" s="22"/>
      <c r="U1016" s="22"/>
      <c r="V1016" s="96"/>
    </row>
    <row r="1017" spans="1:22" x14ac:dyDescent="0.25">
      <c r="A1017" s="61" t="s">
        <v>772</v>
      </c>
      <c r="B1017" s="18">
        <f t="shared" si="32"/>
        <v>1</v>
      </c>
      <c r="C1017" s="19">
        <v>0</v>
      </c>
      <c r="D1017" s="19">
        <v>0</v>
      </c>
      <c r="E1017" s="19">
        <v>0</v>
      </c>
      <c r="F1017" s="19">
        <v>0</v>
      </c>
      <c r="G1017" s="19">
        <v>0</v>
      </c>
      <c r="H1017" s="19">
        <v>0</v>
      </c>
      <c r="I1017" s="22"/>
      <c r="J1017" s="19">
        <v>0</v>
      </c>
      <c r="K1017" s="19">
        <v>1</v>
      </c>
      <c r="L1017" s="19">
        <v>0</v>
      </c>
      <c r="M1017" s="19">
        <v>0</v>
      </c>
      <c r="N1017" s="22"/>
      <c r="O1017" s="19">
        <v>0</v>
      </c>
      <c r="P1017" s="19">
        <v>0</v>
      </c>
      <c r="Q1017" s="22"/>
      <c r="R1017" s="22"/>
      <c r="S1017" s="19">
        <v>0</v>
      </c>
      <c r="T1017" s="22"/>
      <c r="U1017" s="22"/>
      <c r="V1017" s="96"/>
    </row>
    <row r="1018" spans="1:22" x14ac:dyDescent="0.25">
      <c r="A1018" s="61" t="s">
        <v>627</v>
      </c>
      <c r="B1018" s="18">
        <f t="shared" si="32"/>
        <v>1</v>
      </c>
      <c r="C1018" s="19">
        <v>0</v>
      </c>
      <c r="D1018" s="19">
        <v>0</v>
      </c>
      <c r="E1018" s="19">
        <v>0</v>
      </c>
      <c r="F1018" s="19">
        <v>0</v>
      </c>
      <c r="G1018" s="19">
        <v>0</v>
      </c>
      <c r="H1018" s="19">
        <v>0</v>
      </c>
      <c r="I1018" s="22"/>
      <c r="J1018" s="19">
        <v>0</v>
      </c>
      <c r="K1018" s="19">
        <v>0</v>
      </c>
      <c r="L1018" s="19">
        <v>0</v>
      </c>
      <c r="M1018" s="19">
        <v>0</v>
      </c>
      <c r="N1018" s="22"/>
      <c r="O1018" s="19">
        <v>0</v>
      </c>
      <c r="P1018" s="19">
        <v>0</v>
      </c>
      <c r="Q1018" s="22"/>
      <c r="R1018" s="22"/>
      <c r="S1018" s="19">
        <v>1</v>
      </c>
      <c r="T1018" s="22"/>
      <c r="U1018" s="22"/>
      <c r="V1018" s="96"/>
    </row>
    <row r="1019" spans="1:22" x14ac:dyDescent="0.25">
      <c r="A1019" s="61" t="s">
        <v>528</v>
      </c>
      <c r="B1019" s="18">
        <f t="shared" si="32"/>
        <v>2</v>
      </c>
      <c r="C1019" s="19">
        <v>0</v>
      </c>
      <c r="D1019" s="19">
        <v>0</v>
      </c>
      <c r="E1019" s="19">
        <v>1</v>
      </c>
      <c r="F1019" s="19">
        <v>0</v>
      </c>
      <c r="G1019" s="19">
        <v>0</v>
      </c>
      <c r="H1019" s="19">
        <v>0</v>
      </c>
      <c r="I1019" s="22"/>
      <c r="J1019" s="19">
        <v>0</v>
      </c>
      <c r="K1019" s="19">
        <v>0</v>
      </c>
      <c r="L1019" s="19">
        <v>0</v>
      </c>
      <c r="M1019" s="19">
        <v>1</v>
      </c>
      <c r="N1019" s="22"/>
      <c r="O1019" s="19">
        <v>0</v>
      </c>
      <c r="P1019" s="19">
        <v>0</v>
      </c>
      <c r="Q1019" s="22"/>
      <c r="R1019" s="22"/>
      <c r="S1019" s="19">
        <v>0</v>
      </c>
      <c r="T1019" s="22"/>
      <c r="U1019" s="22"/>
      <c r="V1019" s="96"/>
    </row>
    <row r="1020" spans="1:22" x14ac:dyDescent="0.25">
      <c r="A1020" s="61" t="s">
        <v>8</v>
      </c>
      <c r="B1020" s="18">
        <f t="shared" si="32"/>
        <v>6</v>
      </c>
      <c r="C1020" s="19">
        <v>0</v>
      </c>
      <c r="D1020" s="19">
        <v>0</v>
      </c>
      <c r="E1020" s="19">
        <v>0</v>
      </c>
      <c r="F1020" s="19">
        <v>0</v>
      </c>
      <c r="G1020" s="19">
        <v>0</v>
      </c>
      <c r="H1020" s="19">
        <v>0</v>
      </c>
      <c r="I1020" s="22"/>
      <c r="J1020" s="19">
        <v>0</v>
      </c>
      <c r="K1020" s="19">
        <v>1</v>
      </c>
      <c r="L1020" s="19">
        <v>2</v>
      </c>
      <c r="M1020" s="19">
        <v>3</v>
      </c>
      <c r="N1020" s="22"/>
      <c r="O1020" s="19">
        <v>0</v>
      </c>
      <c r="P1020" s="19">
        <v>0</v>
      </c>
      <c r="Q1020" s="22"/>
      <c r="R1020" s="22"/>
      <c r="S1020" s="19">
        <v>0</v>
      </c>
      <c r="T1020" s="22"/>
      <c r="U1020" s="22"/>
      <c r="V1020" s="96"/>
    </row>
    <row r="1021" spans="1:22" x14ac:dyDescent="0.25">
      <c r="A1021" s="61" t="s">
        <v>432</v>
      </c>
      <c r="B1021" s="18">
        <f t="shared" si="32"/>
        <v>3</v>
      </c>
      <c r="C1021" s="19">
        <v>0</v>
      </c>
      <c r="D1021" s="19">
        <v>0</v>
      </c>
      <c r="E1021" s="19">
        <v>0</v>
      </c>
      <c r="F1021" s="19">
        <v>0</v>
      </c>
      <c r="G1021" s="19">
        <v>0</v>
      </c>
      <c r="H1021" s="19">
        <v>0</v>
      </c>
      <c r="I1021" s="22"/>
      <c r="J1021" s="19">
        <v>0</v>
      </c>
      <c r="K1021" s="19">
        <v>0</v>
      </c>
      <c r="L1021" s="19">
        <v>0</v>
      </c>
      <c r="M1021" s="19">
        <v>3</v>
      </c>
      <c r="N1021" s="22"/>
      <c r="O1021" s="19">
        <v>0</v>
      </c>
      <c r="P1021" s="19">
        <v>0</v>
      </c>
      <c r="Q1021" s="22"/>
      <c r="R1021" s="22"/>
      <c r="S1021" s="19">
        <v>0</v>
      </c>
      <c r="T1021" s="22"/>
      <c r="U1021" s="22"/>
      <c r="V1021" s="96"/>
    </row>
    <row r="1022" spans="1:22" x14ac:dyDescent="0.25">
      <c r="A1022" s="61" t="s">
        <v>494</v>
      </c>
      <c r="B1022" s="18">
        <f t="shared" si="32"/>
        <v>1</v>
      </c>
      <c r="C1022" s="19">
        <v>0</v>
      </c>
      <c r="D1022" s="19">
        <v>0</v>
      </c>
      <c r="E1022" s="19">
        <v>0</v>
      </c>
      <c r="F1022" s="19">
        <v>0</v>
      </c>
      <c r="G1022" s="19">
        <v>0</v>
      </c>
      <c r="H1022" s="19">
        <v>0</v>
      </c>
      <c r="I1022" s="22"/>
      <c r="J1022" s="19">
        <v>0</v>
      </c>
      <c r="K1022" s="19">
        <v>0</v>
      </c>
      <c r="L1022" s="19">
        <v>1</v>
      </c>
      <c r="M1022" s="19">
        <v>0</v>
      </c>
      <c r="N1022" s="22"/>
      <c r="O1022" s="19">
        <v>0</v>
      </c>
      <c r="P1022" s="19">
        <v>0</v>
      </c>
      <c r="Q1022" s="22"/>
      <c r="R1022" s="22"/>
      <c r="S1022" s="19">
        <v>0</v>
      </c>
      <c r="T1022" s="22"/>
      <c r="U1022" s="22"/>
      <c r="V1022" s="96"/>
    </row>
    <row r="1023" spans="1:22" x14ac:dyDescent="0.25">
      <c r="A1023" s="61" t="s">
        <v>505</v>
      </c>
      <c r="B1023" s="18">
        <f t="shared" si="32"/>
        <v>2</v>
      </c>
      <c r="C1023" s="19">
        <v>0</v>
      </c>
      <c r="D1023" s="19">
        <v>0</v>
      </c>
      <c r="E1023" s="19">
        <v>0</v>
      </c>
      <c r="F1023" s="19">
        <v>0</v>
      </c>
      <c r="G1023" s="19">
        <v>0</v>
      </c>
      <c r="H1023" s="19">
        <v>0</v>
      </c>
      <c r="I1023" s="22"/>
      <c r="J1023" s="19">
        <v>0</v>
      </c>
      <c r="K1023" s="19">
        <v>0</v>
      </c>
      <c r="L1023" s="19">
        <v>2</v>
      </c>
      <c r="M1023" s="19">
        <v>0</v>
      </c>
      <c r="N1023" s="22"/>
      <c r="O1023" s="19">
        <v>0</v>
      </c>
      <c r="P1023" s="19">
        <v>0</v>
      </c>
      <c r="Q1023" s="22"/>
      <c r="R1023" s="22"/>
      <c r="S1023" s="19">
        <v>0</v>
      </c>
      <c r="T1023" s="22"/>
      <c r="U1023" s="22"/>
      <c r="V1023" s="96"/>
    </row>
    <row r="1024" spans="1:22" x14ac:dyDescent="0.25">
      <c r="A1024" s="61" t="s">
        <v>614</v>
      </c>
      <c r="B1024" s="18">
        <f t="shared" si="32"/>
        <v>1</v>
      </c>
      <c r="C1024" s="19">
        <v>0</v>
      </c>
      <c r="D1024" s="19">
        <v>0</v>
      </c>
      <c r="E1024" s="19">
        <v>0</v>
      </c>
      <c r="F1024" s="19">
        <v>0</v>
      </c>
      <c r="G1024" s="19">
        <v>0</v>
      </c>
      <c r="H1024" s="19">
        <v>0</v>
      </c>
      <c r="I1024" s="22"/>
      <c r="J1024" s="19">
        <v>1</v>
      </c>
      <c r="K1024" s="19">
        <v>0</v>
      </c>
      <c r="L1024" s="19">
        <v>0</v>
      </c>
      <c r="M1024" s="19">
        <v>0</v>
      </c>
      <c r="N1024" s="22"/>
      <c r="O1024" s="19">
        <v>0</v>
      </c>
      <c r="P1024" s="19">
        <v>0</v>
      </c>
      <c r="Q1024" s="22"/>
      <c r="R1024" s="22"/>
      <c r="S1024" s="19">
        <v>0</v>
      </c>
      <c r="T1024" s="22"/>
      <c r="U1024" s="22"/>
      <c r="V1024" s="96"/>
    </row>
    <row r="1025" spans="1:22" x14ac:dyDescent="0.25">
      <c r="A1025" s="61" t="s">
        <v>504</v>
      </c>
      <c r="B1025" s="18">
        <f t="shared" si="32"/>
        <v>1</v>
      </c>
      <c r="C1025" s="19">
        <v>0</v>
      </c>
      <c r="D1025" s="19">
        <v>0</v>
      </c>
      <c r="E1025" s="19">
        <v>0</v>
      </c>
      <c r="F1025" s="19">
        <v>0</v>
      </c>
      <c r="G1025" s="19">
        <v>0</v>
      </c>
      <c r="H1025" s="19">
        <v>0</v>
      </c>
      <c r="I1025" s="22"/>
      <c r="J1025" s="19">
        <v>0</v>
      </c>
      <c r="K1025" s="19">
        <v>0</v>
      </c>
      <c r="L1025" s="19">
        <v>1</v>
      </c>
      <c r="M1025" s="19">
        <v>0</v>
      </c>
      <c r="N1025" s="22"/>
      <c r="O1025" s="19">
        <v>0</v>
      </c>
      <c r="P1025" s="19">
        <v>0</v>
      </c>
      <c r="Q1025" s="22"/>
      <c r="R1025" s="22"/>
      <c r="S1025" s="19">
        <v>0</v>
      </c>
      <c r="T1025" s="22"/>
      <c r="U1025" s="22"/>
      <c r="V1025" s="96"/>
    </row>
    <row r="1026" spans="1:22" x14ac:dyDescent="0.25">
      <c r="A1026" s="61" t="s">
        <v>757</v>
      </c>
      <c r="B1026" s="18">
        <f t="shared" si="32"/>
        <v>1</v>
      </c>
      <c r="C1026" s="19">
        <v>0</v>
      </c>
      <c r="D1026" s="19">
        <v>0</v>
      </c>
      <c r="E1026" s="19">
        <v>1</v>
      </c>
      <c r="F1026" s="19">
        <v>0</v>
      </c>
      <c r="G1026" s="19">
        <v>0</v>
      </c>
      <c r="H1026" s="19">
        <v>0</v>
      </c>
      <c r="I1026" s="22"/>
      <c r="J1026" s="19">
        <v>0</v>
      </c>
      <c r="K1026" s="19">
        <v>0</v>
      </c>
      <c r="L1026" s="19">
        <v>0</v>
      </c>
      <c r="M1026" s="19">
        <v>0</v>
      </c>
      <c r="N1026" s="22"/>
      <c r="O1026" s="19">
        <v>0</v>
      </c>
      <c r="P1026" s="19">
        <v>0</v>
      </c>
      <c r="Q1026" s="22"/>
      <c r="R1026" s="22"/>
      <c r="S1026" s="19">
        <v>0</v>
      </c>
      <c r="T1026" s="22"/>
      <c r="U1026" s="22"/>
      <c r="V1026" s="96"/>
    </row>
    <row r="1027" spans="1:22" x14ac:dyDescent="0.25">
      <c r="A1027" s="61" t="s">
        <v>88</v>
      </c>
      <c r="B1027" s="18">
        <f t="shared" si="32"/>
        <v>17</v>
      </c>
      <c r="C1027" s="19">
        <v>0</v>
      </c>
      <c r="D1027" s="19">
        <v>0</v>
      </c>
      <c r="E1027" s="19">
        <v>5</v>
      </c>
      <c r="F1027" s="19">
        <v>0</v>
      </c>
      <c r="G1027" s="19">
        <v>0</v>
      </c>
      <c r="H1027" s="19">
        <v>0</v>
      </c>
      <c r="I1027" s="22"/>
      <c r="J1027" s="19">
        <v>0</v>
      </c>
      <c r="K1027" s="19">
        <v>0</v>
      </c>
      <c r="L1027" s="19">
        <v>2</v>
      </c>
      <c r="M1027" s="19">
        <v>8</v>
      </c>
      <c r="N1027" s="22"/>
      <c r="O1027" s="19">
        <v>1</v>
      </c>
      <c r="P1027" s="19">
        <v>0</v>
      </c>
      <c r="Q1027" s="22">
        <v>1</v>
      </c>
      <c r="R1027" s="22"/>
      <c r="S1027" s="19">
        <v>0</v>
      </c>
      <c r="T1027" s="22"/>
      <c r="U1027" s="22"/>
      <c r="V1027" s="96"/>
    </row>
    <row r="1028" spans="1:22" x14ac:dyDescent="0.25">
      <c r="A1028" s="61" t="s">
        <v>183</v>
      </c>
      <c r="B1028" s="18">
        <f t="shared" si="32"/>
        <v>2</v>
      </c>
      <c r="C1028" s="19">
        <v>0</v>
      </c>
      <c r="D1028" s="19">
        <v>0</v>
      </c>
      <c r="E1028" s="19">
        <v>1</v>
      </c>
      <c r="F1028" s="19">
        <v>0</v>
      </c>
      <c r="G1028" s="19">
        <v>0</v>
      </c>
      <c r="H1028" s="19">
        <v>0</v>
      </c>
      <c r="I1028" s="22"/>
      <c r="J1028" s="19">
        <v>0</v>
      </c>
      <c r="K1028" s="19">
        <v>0</v>
      </c>
      <c r="L1028" s="19">
        <v>0</v>
      </c>
      <c r="M1028" s="19">
        <v>1</v>
      </c>
      <c r="N1028" s="22"/>
      <c r="O1028" s="19">
        <v>0</v>
      </c>
      <c r="P1028" s="19">
        <v>0</v>
      </c>
      <c r="Q1028" s="22"/>
      <c r="R1028" s="22"/>
      <c r="S1028" s="19">
        <v>0</v>
      </c>
      <c r="T1028" s="22"/>
      <c r="U1028" s="22"/>
      <c r="V1028" s="96"/>
    </row>
    <row r="1029" spans="1:22" x14ac:dyDescent="0.25">
      <c r="A1029" s="61" t="s">
        <v>55</v>
      </c>
      <c r="B1029" s="18">
        <f t="shared" si="32"/>
        <v>3</v>
      </c>
      <c r="C1029" s="19">
        <v>0</v>
      </c>
      <c r="D1029" s="19">
        <v>0</v>
      </c>
      <c r="E1029" s="19">
        <v>0</v>
      </c>
      <c r="F1029" s="19">
        <v>0</v>
      </c>
      <c r="G1029" s="19">
        <v>0</v>
      </c>
      <c r="H1029" s="19">
        <v>0</v>
      </c>
      <c r="I1029" s="22"/>
      <c r="J1029" s="19">
        <v>1</v>
      </c>
      <c r="K1029" s="19">
        <v>0</v>
      </c>
      <c r="L1029" s="19">
        <v>1</v>
      </c>
      <c r="M1029" s="19">
        <v>1</v>
      </c>
      <c r="N1029" s="22"/>
      <c r="O1029" s="19">
        <v>0</v>
      </c>
      <c r="P1029" s="19">
        <v>0</v>
      </c>
      <c r="Q1029" s="22"/>
      <c r="R1029" s="22"/>
      <c r="S1029" s="19">
        <v>0</v>
      </c>
      <c r="T1029" s="22"/>
      <c r="U1029" s="22"/>
      <c r="V1029" s="96"/>
    </row>
    <row r="1030" spans="1:22" x14ac:dyDescent="0.25">
      <c r="A1030" s="61" t="s">
        <v>120</v>
      </c>
      <c r="B1030" s="18">
        <f t="shared" si="32"/>
        <v>1</v>
      </c>
      <c r="C1030" s="19">
        <v>0</v>
      </c>
      <c r="D1030" s="19">
        <v>0</v>
      </c>
      <c r="E1030" s="19">
        <v>1</v>
      </c>
      <c r="F1030" s="19">
        <v>0</v>
      </c>
      <c r="G1030" s="19">
        <v>0</v>
      </c>
      <c r="H1030" s="19">
        <v>0</v>
      </c>
      <c r="I1030" s="22"/>
      <c r="J1030" s="19">
        <v>0</v>
      </c>
      <c r="K1030" s="19">
        <v>0</v>
      </c>
      <c r="L1030" s="19">
        <v>0</v>
      </c>
      <c r="M1030" s="19">
        <v>0</v>
      </c>
      <c r="N1030" s="22"/>
      <c r="O1030" s="19">
        <v>0</v>
      </c>
      <c r="P1030" s="19">
        <v>0</v>
      </c>
      <c r="Q1030" s="22"/>
      <c r="R1030" s="22"/>
      <c r="S1030" s="19">
        <v>0</v>
      </c>
      <c r="T1030" s="22"/>
      <c r="U1030" s="22"/>
      <c r="V1030" s="96"/>
    </row>
    <row r="1031" spans="1:22" x14ac:dyDescent="0.25">
      <c r="A1031" s="61" t="s">
        <v>107</v>
      </c>
      <c r="B1031" s="18">
        <f t="shared" si="32"/>
        <v>1</v>
      </c>
      <c r="C1031" s="19">
        <v>0</v>
      </c>
      <c r="D1031" s="19">
        <v>0</v>
      </c>
      <c r="E1031" s="19">
        <v>0</v>
      </c>
      <c r="F1031" s="19">
        <v>0</v>
      </c>
      <c r="G1031" s="19">
        <v>0</v>
      </c>
      <c r="H1031" s="19">
        <v>0</v>
      </c>
      <c r="I1031" s="22"/>
      <c r="J1031" s="19">
        <v>0</v>
      </c>
      <c r="K1031" s="19">
        <v>1</v>
      </c>
      <c r="L1031" s="19">
        <v>0</v>
      </c>
      <c r="M1031" s="19">
        <v>0</v>
      </c>
      <c r="N1031" s="22"/>
      <c r="O1031" s="19">
        <v>0</v>
      </c>
      <c r="P1031" s="19">
        <v>0</v>
      </c>
      <c r="Q1031" s="22"/>
      <c r="R1031" s="22"/>
      <c r="S1031" s="19">
        <v>0</v>
      </c>
      <c r="T1031" s="22"/>
      <c r="U1031" s="22"/>
      <c r="V1031" s="96"/>
    </row>
    <row r="1032" spans="1:22" x14ac:dyDescent="0.25">
      <c r="A1032" s="61" t="s">
        <v>726</v>
      </c>
      <c r="B1032" s="18">
        <f t="shared" si="32"/>
        <v>1</v>
      </c>
      <c r="C1032" s="19">
        <v>0</v>
      </c>
      <c r="D1032" s="19">
        <v>0</v>
      </c>
      <c r="E1032" s="19">
        <v>0</v>
      </c>
      <c r="F1032" s="19">
        <v>0</v>
      </c>
      <c r="G1032" s="19">
        <v>0</v>
      </c>
      <c r="H1032" s="19">
        <v>0</v>
      </c>
      <c r="I1032" s="22"/>
      <c r="J1032" s="19">
        <v>0</v>
      </c>
      <c r="K1032" s="19">
        <v>0</v>
      </c>
      <c r="L1032" s="19">
        <v>0</v>
      </c>
      <c r="M1032" s="19">
        <v>0</v>
      </c>
      <c r="N1032" s="22"/>
      <c r="O1032" s="19">
        <v>1</v>
      </c>
      <c r="P1032" s="19">
        <v>0</v>
      </c>
      <c r="Q1032" s="22"/>
      <c r="R1032" s="22"/>
      <c r="S1032" s="19">
        <v>0</v>
      </c>
      <c r="T1032" s="22"/>
      <c r="U1032" s="22"/>
      <c r="V1032" s="96"/>
    </row>
    <row r="1033" spans="1:22" x14ac:dyDescent="0.25">
      <c r="A1033" s="61" t="s">
        <v>103</v>
      </c>
      <c r="B1033" s="18">
        <f t="shared" si="32"/>
        <v>6</v>
      </c>
      <c r="C1033" s="19">
        <v>0</v>
      </c>
      <c r="D1033" s="19">
        <v>0</v>
      </c>
      <c r="E1033" s="19">
        <v>1</v>
      </c>
      <c r="F1033" s="19">
        <v>0</v>
      </c>
      <c r="G1033" s="19">
        <v>0</v>
      </c>
      <c r="H1033" s="19">
        <v>0</v>
      </c>
      <c r="I1033" s="22"/>
      <c r="J1033" s="19">
        <v>1</v>
      </c>
      <c r="K1033" s="19">
        <v>0</v>
      </c>
      <c r="L1033" s="19">
        <v>0</v>
      </c>
      <c r="M1033" s="19">
        <v>4</v>
      </c>
      <c r="N1033" s="22"/>
      <c r="O1033" s="19">
        <v>0</v>
      </c>
      <c r="P1033" s="19">
        <v>0</v>
      </c>
      <c r="Q1033" s="22"/>
      <c r="R1033" s="22"/>
      <c r="S1033" s="19">
        <v>0</v>
      </c>
      <c r="T1033" s="22"/>
      <c r="U1033" s="22"/>
      <c r="V1033" s="96"/>
    </row>
    <row r="1034" spans="1:22" x14ac:dyDescent="0.25">
      <c r="A1034" s="61" t="s">
        <v>157</v>
      </c>
      <c r="B1034" s="18">
        <f t="shared" si="32"/>
        <v>7</v>
      </c>
      <c r="C1034" s="19">
        <v>0</v>
      </c>
      <c r="D1034" s="19">
        <v>0</v>
      </c>
      <c r="E1034" s="19">
        <v>0</v>
      </c>
      <c r="F1034" s="19">
        <v>0</v>
      </c>
      <c r="G1034" s="19">
        <v>0</v>
      </c>
      <c r="H1034" s="19">
        <v>0</v>
      </c>
      <c r="I1034" s="22"/>
      <c r="J1034" s="19">
        <v>0</v>
      </c>
      <c r="K1034" s="19">
        <v>0</v>
      </c>
      <c r="L1034" s="19">
        <v>1</v>
      </c>
      <c r="M1034" s="19">
        <v>4</v>
      </c>
      <c r="N1034" s="22"/>
      <c r="O1034" s="19">
        <v>1</v>
      </c>
      <c r="P1034" s="19">
        <v>0</v>
      </c>
      <c r="Q1034" s="22"/>
      <c r="R1034" s="22"/>
      <c r="S1034" s="19">
        <v>1</v>
      </c>
      <c r="T1034" s="22"/>
      <c r="U1034" s="22"/>
      <c r="V1034" s="96"/>
    </row>
    <row r="1035" spans="1:22" x14ac:dyDescent="0.25">
      <c r="A1035" s="61" t="s">
        <v>401</v>
      </c>
      <c r="B1035" s="18">
        <f t="shared" si="32"/>
        <v>1</v>
      </c>
      <c r="C1035" s="19">
        <v>0</v>
      </c>
      <c r="D1035" s="19">
        <v>0</v>
      </c>
      <c r="E1035" s="19">
        <v>0</v>
      </c>
      <c r="F1035" s="19">
        <v>0</v>
      </c>
      <c r="G1035" s="19">
        <v>0</v>
      </c>
      <c r="H1035" s="19">
        <v>0</v>
      </c>
      <c r="I1035" s="22"/>
      <c r="J1035" s="19">
        <v>0</v>
      </c>
      <c r="K1035" s="19">
        <v>0</v>
      </c>
      <c r="L1035" s="19">
        <v>0</v>
      </c>
      <c r="M1035" s="19">
        <v>1</v>
      </c>
      <c r="N1035" s="22"/>
      <c r="O1035" s="19">
        <v>0</v>
      </c>
      <c r="P1035" s="19">
        <v>0</v>
      </c>
      <c r="Q1035" s="22"/>
      <c r="R1035" s="22"/>
      <c r="S1035" s="19">
        <v>0</v>
      </c>
      <c r="T1035" s="22"/>
      <c r="U1035" s="22"/>
      <c r="V1035" s="96"/>
    </row>
    <row r="1036" spans="1:22" x14ac:dyDescent="0.25">
      <c r="A1036" s="61" t="s">
        <v>110</v>
      </c>
      <c r="B1036" s="18">
        <f t="shared" si="32"/>
        <v>3</v>
      </c>
      <c r="C1036" s="19">
        <v>0</v>
      </c>
      <c r="D1036" s="19">
        <v>0</v>
      </c>
      <c r="E1036" s="19">
        <v>0</v>
      </c>
      <c r="F1036" s="19">
        <v>0</v>
      </c>
      <c r="G1036" s="19">
        <v>0</v>
      </c>
      <c r="H1036" s="19">
        <v>0</v>
      </c>
      <c r="I1036" s="22"/>
      <c r="J1036" s="19">
        <v>0</v>
      </c>
      <c r="K1036" s="19">
        <v>0</v>
      </c>
      <c r="L1036" s="19">
        <v>0</v>
      </c>
      <c r="M1036" s="19">
        <v>3</v>
      </c>
      <c r="N1036" s="22"/>
      <c r="O1036" s="19">
        <v>0</v>
      </c>
      <c r="P1036" s="19">
        <v>0</v>
      </c>
      <c r="Q1036" s="22"/>
      <c r="R1036" s="22"/>
      <c r="S1036" s="19">
        <v>0</v>
      </c>
      <c r="T1036" s="22"/>
      <c r="U1036" s="22"/>
      <c r="V1036" s="96"/>
    </row>
    <row r="1037" spans="1:22" x14ac:dyDescent="0.25">
      <c r="A1037" s="61" t="s">
        <v>30</v>
      </c>
      <c r="B1037" s="18">
        <f t="shared" si="32"/>
        <v>4</v>
      </c>
      <c r="C1037" s="19">
        <v>0</v>
      </c>
      <c r="D1037" s="19">
        <v>0</v>
      </c>
      <c r="E1037" s="19">
        <v>1</v>
      </c>
      <c r="F1037" s="19">
        <v>0</v>
      </c>
      <c r="G1037" s="19">
        <v>0</v>
      </c>
      <c r="H1037" s="19">
        <v>0</v>
      </c>
      <c r="I1037" s="22"/>
      <c r="J1037" s="19">
        <v>0</v>
      </c>
      <c r="K1037" s="19">
        <v>0</v>
      </c>
      <c r="L1037" s="19">
        <v>0</v>
      </c>
      <c r="M1037" s="19">
        <v>3</v>
      </c>
      <c r="N1037" s="22"/>
      <c r="O1037" s="19">
        <v>0</v>
      </c>
      <c r="P1037" s="19">
        <v>0</v>
      </c>
      <c r="Q1037" s="22"/>
      <c r="R1037" s="22"/>
      <c r="S1037" s="19">
        <v>0</v>
      </c>
      <c r="T1037" s="22"/>
      <c r="U1037" s="22"/>
      <c r="V1037" s="96"/>
    </row>
    <row r="1038" spans="1:22" x14ac:dyDescent="0.25">
      <c r="A1038" s="61" t="s">
        <v>28</v>
      </c>
      <c r="B1038" s="18">
        <f t="shared" si="32"/>
        <v>9</v>
      </c>
      <c r="C1038" s="19">
        <v>0</v>
      </c>
      <c r="D1038" s="19">
        <v>0</v>
      </c>
      <c r="E1038" s="19">
        <v>1</v>
      </c>
      <c r="F1038" s="19">
        <v>0</v>
      </c>
      <c r="G1038" s="19">
        <v>0</v>
      </c>
      <c r="H1038" s="19">
        <v>0</v>
      </c>
      <c r="I1038" s="22"/>
      <c r="J1038" s="19">
        <v>0</v>
      </c>
      <c r="K1038" s="19">
        <v>0</v>
      </c>
      <c r="L1038" s="19">
        <v>3</v>
      </c>
      <c r="M1038" s="19">
        <v>4</v>
      </c>
      <c r="N1038" s="22"/>
      <c r="O1038" s="19">
        <v>1</v>
      </c>
      <c r="P1038" s="19">
        <v>0</v>
      </c>
      <c r="Q1038" s="22"/>
      <c r="R1038" s="22"/>
      <c r="S1038" s="19">
        <v>0</v>
      </c>
      <c r="T1038" s="22"/>
      <c r="U1038" s="22"/>
      <c r="V1038" s="96"/>
    </row>
    <row r="1039" spans="1:22" x14ac:dyDescent="0.25">
      <c r="A1039" s="61" t="s">
        <v>128</v>
      </c>
      <c r="B1039" s="18">
        <f t="shared" si="32"/>
        <v>1</v>
      </c>
      <c r="C1039" s="19">
        <v>0</v>
      </c>
      <c r="D1039" s="19">
        <v>0</v>
      </c>
      <c r="E1039" s="19">
        <v>0</v>
      </c>
      <c r="F1039" s="19">
        <v>0</v>
      </c>
      <c r="G1039" s="19">
        <v>0</v>
      </c>
      <c r="H1039" s="19">
        <v>0</v>
      </c>
      <c r="I1039" s="22"/>
      <c r="J1039" s="19">
        <v>0</v>
      </c>
      <c r="K1039" s="19">
        <v>0</v>
      </c>
      <c r="L1039" s="19">
        <v>0</v>
      </c>
      <c r="M1039" s="19">
        <v>0</v>
      </c>
      <c r="N1039" s="22"/>
      <c r="O1039" s="19">
        <v>0</v>
      </c>
      <c r="P1039" s="19">
        <v>1</v>
      </c>
      <c r="Q1039" s="22"/>
      <c r="R1039" s="22"/>
      <c r="S1039" s="19">
        <v>0</v>
      </c>
      <c r="T1039" s="22"/>
      <c r="U1039" s="22"/>
      <c r="V1039" s="96"/>
    </row>
    <row r="1040" spans="1:22" x14ac:dyDescent="0.25">
      <c r="A1040" s="61" t="s">
        <v>102</v>
      </c>
      <c r="B1040" s="18">
        <f t="shared" si="32"/>
        <v>2</v>
      </c>
      <c r="C1040" s="19">
        <v>0</v>
      </c>
      <c r="D1040" s="19">
        <v>0</v>
      </c>
      <c r="E1040" s="19">
        <v>0</v>
      </c>
      <c r="F1040" s="19">
        <v>0</v>
      </c>
      <c r="G1040" s="19">
        <v>0</v>
      </c>
      <c r="H1040" s="19">
        <v>0</v>
      </c>
      <c r="I1040" s="22"/>
      <c r="J1040" s="19">
        <v>0</v>
      </c>
      <c r="K1040" s="19">
        <v>0</v>
      </c>
      <c r="L1040" s="19">
        <v>0</v>
      </c>
      <c r="M1040" s="19">
        <v>1</v>
      </c>
      <c r="N1040" s="22"/>
      <c r="O1040" s="19">
        <v>0</v>
      </c>
      <c r="P1040" s="19">
        <v>0</v>
      </c>
      <c r="Q1040" s="22"/>
      <c r="R1040" s="22"/>
      <c r="S1040" s="19">
        <v>1</v>
      </c>
      <c r="T1040" s="22"/>
      <c r="U1040" s="22"/>
      <c r="V1040" s="96"/>
    </row>
    <row r="1041" spans="1:22" x14ac:dyDescent="0.25">
      <c r="A1041" s="61" t="s">
        <v>729</v>
      </c>
      <c r="B1041" s="18">
        <f t="shared" si="32"/>
        <v>1</v>
      </c>
      <c r="C1041" s="19">
        <v>0</v>
      </c>
      <c r="D1041" s="19">
        <v>0</v>
      </c>
      <c r="E1041" s="19">
        <v>0</v>
      </c>
      <c r="F1041" s="19">
        <v>0</v>
      </c>
      <c r="G1041" s="19">
        <v>0</v>
      </c>
      <c r="H1041" s="19">
        <v>0</v>
      </c>
      <c r="I1041" s="22"/>
      <c r="J1041" s="19">
        <v>0</v>
      </c>
      <c r="K1041" s="19">
        <v>0</v>
      </c>
      <c r="L1041" s="19">
        <v>1</v>
      </c>
      <c r="M1041" s="19">
        <v>0</v>
      </c>
      <c r="N1041" s="22"/>
      <c r="O1041" s="19">
        <v>0</v>
      </c>
      <c r="P1041" s="19">
        <v>0</v>
      </c>
      <c r="Q1041" s="22"/>
      <c r="R1041" s="22"/>
      <c r="S1041" s="19">
        <v>0</v>
      </c>
      <c r="T1041" s="22"/>
      <c r="U1041" s="22"/>
      <c r="V1041" s="96"/>
    </row>
    <row r="1042" spans="1:22" x14ac:dyDescent="0.25">
      <c r="A1042" s="61" t="s">
        <v>510</v>
      </c>
      <c r="B1042" s="18">
        <f t="shared" si="32"/>
        <v>1</v>
      </c>
      <c r="C1042" s="19">
        <v>0</v>
      </c>
      <c r="D1042" s="19">
        <v>0</v>
      </c>
      <c r="E1042" s="19">
        <v>0</v>
      </c>
      <c r="F1042" s="19">
        <v>0</v>
      </c>
      <c r="G1042" s="19">
        <v>0</v>
      </c>
      <c r="H1042" s="19">
        <v>0</v>
      </c>
      <c r="I1042" s="22"/>
      <c r="J1042" s="19">
        <v>0</v>
      </c>
      <c r="K1042" s="19">
        <v>0</v>
      </c>
      <c r="L1042" s="19">
        <v>1</v>
      </c>
      <c r="M1042" s="19">
        <v>0</v>
      </c>
      <c r="N1042" s="22"/>
      <c r="O1042" s="19">
        <v>0</v>
      </c>
      <c r="P1042" s="19">
        <v>0</v>
      </c>
      <c r="Q1042" s="22"/>
      <c r="R1042" s="22"/>
      <c r="S1042" s="19">
        <v>0</v>
      </c>
      <c r="T1042" s="22"/>
      <c r="U1042" s="22"/>
      <c r="V1042" s="96"/>
    </row>
    <row r="1043" spans="1:22" x14ac:dyDescent="0.25">
      <c r="A1043" s="61" t="s">
        <v>406</v>
      </c>
      <c r="B1043" s="18">
        <f t="shared" si="32"/>
        <v>1</v>
      </c>
      <c r="C1043" s="19">
        <v>0</v>
      </c>
      <c r="D1043" s="19">
        <v>0</v>
      </c>
      <c r="E1043" s="19">
        <v>0</v>
      </c>
      <c r="F1043" s="19">
        <v>0</v>
      </c>
      <c r="G1043" s="19">
        <v>0</v>
      </c>
      <c r="H1043" s="19">
        <v>0</v>
      </c>
      <c r="I1043" s="22"/>
      <c r="J1043" s="19">
        <v>0</v>
      </c>
      <c r="K1043" s="19">
        <v>0</v>
      </c>
      <c r="L1043" s="19">
        <v>1</v>
      </c>
      <c r="M1043" s="19">
        <v>0</v>
      </c>
      <c r="N1043" s="22"/>
      <c r="O1043" s="19">
        <v>0</v>
      </c>
      <c r="P1043" s="19">
        <v>0</v>
      </c>
      <c r="Q1043" s="22"/>
      <c r="R1043" s="22"/>
      <c r="S1043" s="19">
        <v>0</v>
      </c>
      <c r="T1043" s="22"/>
      <c r="U1043" s="22"/>
      <c r="V1043" s="96"/>
    </row>
    <row r="1044" spans="1:22" x14ac:dyDescent="0.25">
      <c r="A1044" s="61" t="s">
        <v>68</v>
      </c>
      <c r="B1044" s="18">
        <f t="shared" si="32"/>
        <v>1</v>
      </c>
      <c r="C1044" s="19">
        <v>0</v>
      </c>
      <c r="D1044" s="19">
        <v>0</v>
      </c>
      <c r="E1044" s="19">
        <v>0</v>
      </c>
      <c r="F1044" s="19">
        <v>0</v>
      </c>
      <c r="G1044" s="19">
        <v>0</v>
      </c>
      <c r="H1044" s="19">
        <v>0</v>
      </c>
      <c r="I1044" s="22"/>
      <c r="J1044" s="19">
        <v>0</v>
      </c>
      <c r="K1044" s="19">
        <v>0</v>
      </c>
      <c r="L1044" s="19">
        <v>0</v>
      </c>
      <c r="M1044" s="19">
        <v>0</v>
      </c>
      <c r="N1044" s="22"/>
      <c r="O1044" s="19">
        <v>1</v>
      </c>
      <c r="P1044" s="19">
        <v>0</v>
      </c>
      <c r="Q1044" s="22"/>
      <c r="R1044" s="22"/>
      <c r="S1044" s="19">
        <v>0</v>
      </c>
      <c r="T1044" s="22"/>
      <c r="U1044" s="22"/>
      <c r="V1044" s="96"/>
    </row>
    <row r="1045" spans="1:22" x14ac:dyDescent="0.25">
      <c r="A1045" s="61" t="s">
        <v>66</v>
      </c>
      <c r="B1045" s="18">
        <f t="shared" si="32"/>
        <v>10</v>
      </c>
      <c r="C1045" s="19">
        <v>0</v>
      </c>
      <c r="D1045" s="19">
        <v>0</v>
      </c>
      <c r="E1045" s="19">
        <v>1</v>
      </c>
      <c r="F1045" s="19">
        <v>0</v>
      </c>
      <c r="G1045" s="19">
        <v>0</v>
      </c>
      <c r="H1045" s="19">
        <v>0</v>
      </c>
      <c r="I1045" s="22"/>
      <c r="J1045" s="19">
        <v>0</v>
      </c>
      <c r="K1045" s="19">
        <v>0</v>
      </c>
      <c r="L1045" s="19">
        <v>2</v>
      </c>
      <c r="M1045" s="19">
        <v>5</v>
      </c>
      <c r="N1045" s="22"/>
      <c r="O1045" s="19">
        <v>2</v>
      </c>
      <c r="P1045" s="19">
        <v>0</v>
      </c>
      <c r="Q1045" s="22"/>
      <c r="R1045" s="22"/>
      <c r="S1045" s="19">
        <v>0</v>
      </c>
      <c r="T1045" s="22"/>
      <c r="U1045" s="22"/>
      <c r="V1045" s="96"/>
    </row>
    <row r="1046" spans="1:22" x14ac:dyDescent="0.25">
      <c r="A1046" s="61" t="s">
        <v>135</v>
      </c>
      <c r="B1046" s="18">
        <f t="shared" ref="B1046:B1077" si="33">SUM(C1046:V1046)</f>
        <v>2</v>
      </c>
      <c r="C1046" s="19">
        <v>0</v>
      </c>
      <c r="D1046" s="19">
        <v>1</v>
      </c>
      <c r="E1046" s="19">
        <v>0</v>
      </c>
      <c r="F1046" s="19">
        <v>0</v>
      </c>
      <c r="G1046" s="19">
        <v>0</v>
      </c>
      <c r="H1046" s="19">
        <v>0</v>
      </c>
      <c r="I1046" s="22"/>
      <c r="J1046" s="19">
        <v>0</v>
      </c>
      <c r="K1046" s="19">
        <v>0</v>
      </c>
      <c r="L1046" s="19">
        <v>0</v>
      </c>
      <c r="M1046" s="19">
        <v>1</v>
      </c>
      <c r="N1046" s="22"/>
      <c r="O1046" s="19">
        <v>0</v>
      </c>
      <c r="P1046" s="19">
        <v>0</v>
      </c>
      <c r="Q1046" s="22"/>
      <c r="R1046" s="22"/>
      <c r="S1046" s="19">
        <v>0</v>
      </c>
      <c r="T1046" s="22"/>
      <c r="U1046" s="22"/>
      <c r="V1046" s="96"/>
    </row>
    <row r="1047" spans="1:22" x14ac:dyDescent="0.25">
      <c r="A1047" s="61" t="s">
        <v>136</v>
      </c>
      <c r="B1047" s="18">
        <f t="shared" si="33"/>
        <v>5</v>
      </c>
      <c r="C1047" s="19">
        <v>0</v>
      </c>
      <c r="D1047" s="19">
        <v>0</v>
      </c>
      <c r="E1047" s="19">
        <v>1</v>
      </c>
      <c r="F1047" s="19">
        <v>0</v>
      </c>
      <c r="G1047" s="19">
        <v>0</v>
      </c>
      <c r="H1047" s="19">
        <v>0</v>
      </c>
      <c r="I1047" s="22"/>
      <c r="J1047" s="19">
        <v>0</v>
      </c>
      <c r="K1047" s="19">
        <v>0</v>
      </c>
      <c r="L1047" s="19">
        <v>1</v>
      </c>
      <c r="M1047" s="19">
        <v>2</v>
      </c>
      <c r="N1047" s="22"/>
      <c r="O1047" s="19">
        <v>1</v>
      </c>
      <c r="P1047" s="19">
        <v>0</v>
      </c>
      <c r="Q1047" s="22"/>
      <c r="R1047" s="22"/>
      <c r="S1047" s="19">
        <v>0</v>
      </c>
      <c r="T1047" s="22"/>
      <c r="U1047" s="22"/>
      <c r="V1047" s="96"/>
    </row>
    <row r="1048" spans="1:22" x14ac:dyDescent="0.25">
      <c r="A1048" s="61" t="s">
        <v>681</v>
      </c>
      <c r="B1048" s="18">
        <f t="shared" si="33"/>
        <v>1</v>
      </c>
      <c r="C1048" s="19">
        <v>0</v>
      </c>
      <c r="D1048" s="19">
        <v>0</v>
      </c>
      <c r="E1048" s="19">
        <v>0</v>
      </c>
      <c r="F1048" s="19">
        <v>0</v>
      </c>
      <c r="G1048" s="19">
        <v>0</v>
      </c>
      <c r="H1048" s="19">
        <v>0</v>
      </c>
      <c r="I1048" s="22"/>
      <c r="J1048" s="19">
        <v>0</v>
      </c>
      <c r="K1048" s="19">
        <v>0</v>
      </c>
      <c r="L1048" s="19">
        <v>0</v>
      </c>
      <c r="M1048" s="19">
        <v>1</v>
      </c>
      <c r="N1048" s="22"/>
      <c r="O1048" s="19">
        <v>0</v>
      </c>
      <c r="P1048" s="19">
        <v>0</v>
      </c>
      <c r="Q1048" s="22"/>
      <c r="R1048" s="22"/>
      <c r="S1048" s="19">
        <v>0</v>
      </c>
      <c r="T1048" s="22"/>
      <c r="U1048" s="22"/>
      <c r="V1048" s="96"/>
    </row>
    <row r="1049" spans="1:22" x14ac:dyDescent="0.25">
      <c r="A1049" s="61" t="s">
        <v>112</v>
      </c>
      <c r="B1049" s="18">
        <f t="shared" si="33"/>
        <v>9</v>
      </c>
      <c r="C1049" s="19">
        <v>0</v>
      </c>
      <c r="D1049" s="19">
        <v>0</v>
      </c>
      <c r="E1049" s="19">
        <v>0</v>
      </c>
      <c r="F1049" s="19">
        <v>0</v>
      </c>
      <c r="G1049" s="19">
        <v>0</v>
      </c>
      <c r="H1049" s="19">
        <v>0</v>
      </c>
      <c r="I1049" s="22"/>
      <c r="J1049" s="19">
        <v>0</v>
      </c>
      <c r="K1049" s="19">
        <v>0</v>
      </c>
      <c r="L1049" s="19">
        <v>2</v>
      </c>
      <c r="M1049" s="19">
        <v>3</v>
      </c>
      <c r="N1049" s="22"/>
      <c r="O1049" s="19">
        <v>3</v>
      </c>
      <c r="P1049" s="19">
        <v>0</v>
      </c>
      <c r="Q1049" s="22"/>
      <c r="R1049" s="22"/>
      <c r="S1049" s="19">
        <v>1</v>
      </c>
      <c r="T1049" s="22"/>
      <c r="U1049" s="22"/>
      <c r="V1049" s="96"/>
    </row>
    <row r="1050" spans="1:22" x14ac:dyDescent="0.25">
      <c r="A1050" s="61" t="s">
        <v>673</v>
      </c>
      <c r="B1050" s="18">
        <f t="shared" si="33"/>
        <v>2</v>
      </c>
      <c r="C1050" s="19">
        <v>0</v>
      </c>
      <c r="D1050" s="19">
        <v>0</v>
      </c>
      <c r="E1050" s="19">
        <v>0</v>
      </c>
      <c r="F1050" s="19">
        <v>0</v>
      </c>
      <c r="G1050" s="19">
        <v>0</v>
      </c>
      <c r="H1050" s="19">
        <v>0</v>
      </c>
      <c r="I1050" s="22"/>
      <c r="J1050" s="19">
        <v>0</v>
      </c>
      <c r="K1050" s="19">
        <v>0</v>
      </c>
      <c r="L1050" s="19">
        <v>0</v>
      </c>
      <c r="M1050" s="19">
        <v>2</v>
      </c>
      <c r="N1050" s="22"/>
      <c r="O1050" s="19">
        <v>0</v>
      </c>
      <c r="P1050" s="19">
        <v>0</v>
      </c>
      <c r="Q1050" s="22"/>
      <c r="R1050" s="22"/>
      <c r="S1050" s="19">
        <v>0</v>
      </c>
      <c r="T1050" s="22"/>
      <c r="U1050" s="22"/>
      <c r="V1050" s="96"/>
    </row>
    <row r="1051" spans="1:22" x14ac:dyDescent="0.25">
      <c r="A1051" s="61" t="s">
        <v>662</v>
      </c>
      <c r="B1051" s="18">
        <f t="shared" si="33"/>
        <v>1</v>
      </c>
      <c r="C1051" s="19">
        <v>0</v>
      </c>
      <c r="D1051" s="19">
        <v>0</v>
      </c>
      <c r="E1051" s="19">
        <v>1</v>
      </c>
      <c r="F1051" s="19">
        <v>0</v>
      </c>
      <c r="G1051" s="19">
        <v>0</v>
      </c>
      <c r="H1051" s="19">
        <v>0</v>
      </c>
      <c r="I1051" s="22"/>
      <c r="J1051" s="19">
        <v>0</v>
      </c>
      <c r="K1051" s="19">
        <v>0</v>
      </c>
      <c r="L1051" s="19">
        <v>0</v>
      </c>
      <c r="M1051" s="19">
        <v>0</v>
      </c>
      <c r="N1051" s="22"/>
      <c r="O1051" s="19">
        <v>0</v>
      </c>
      <c r="P1051" s="19">
        <v>0</v>
      </c>
      <c r="Q1051" s="22"/>
      <c r="R1051" s="22"/>
      <c r="S1051" s="19">
        <v>0</v>
      </c>
      <c r="T1051" s="22"/>
      <c r="U1051" s="22"/>
      <c r="V1051" s="96"/>
    </row>
    <row r="1052" spans="1:22" x14ac:dyDescent="0.25">
      <c r="A1052" s="61" t="s">
        <v>233</v>
      </c>
      <c r="B1052" s="18">
        <f t="shared" si="33"/>
        <v>1</v>
      </c>
      <c r="C1052" s="19">
        <v>0</v>
      </c>
      <c r="D1052" s="19">
        <v>0</v>
      </c>
      <c r="E1052" s="19">
        <v>0</v>
      </c>
      <c r="F1052" s="19">
        <v>0</v>
      </c>
      <c r="G1052" s="19">
        <v>0</v>
      </c>
      <c r="H1052" s="19">
        <v>0</v>
      </c>
      <c r="I1052" s="22"/>
      <c r="J1052" s="19">
        <v>0</v>
      </c>
      <c r="K1052" s="19">
        <v>0</v>
      </c>
      <c r="L1052" s="19">
        <v>0</v>
      </c>
      <c r="M1052" s="19">
        <v>1</v>
      </c>
      <c r="N1052" s="22"/>
      <c r="O1052" s="19">
        <v>0</v>
      </c>
      <c r="P1052" s="19">
        <v>0</v>
      </c>
      <c r="Q1052" s="22"/>
      <c r="R1052" s="22"/>
      <c r="S1052" s="19">
        <v>0</v>
      </c>
      <c r="T1052" s="22"/>
      <c r="U1052" s="22"/>
      <c r="V1052" s="96"/>
    </row>
    <row r="1053" spans="1:22" x14ac:dyDescent="0.25">
      <c r="A1053" s="61" t="s">
        <v>234</v>
      </c>
      <c r="B1053" s="18">
        <f t="shared" si="33"/>
        <v>1</v>
      </c>
      <c r="C1053" s="19">
        <v>0</v>
      </c>
      <c r="D1053" s="19">
        <v>0</v>
      </c>
      <c r="E1053" s="19">
        <v>0</v>
      </c>
      <c r="F1053" s="19">
        <v>0</v>
      </c>
      <c r="G1053" s="19">
        <v>0</v>
      </c>
      <c r="H1053" s="19">
        <v>0</v>
      </c>
      <c r="I1053" s="22"/>
      <c r="J1053" s="19">
        <v>0</v>
      </c>
      <c r="K1053" s="19">
        <v>0</v>
      </c>
      <c r="L1053" s="19">
        <v>1</v>
      </c>
      <c r="M1053" s="19">
        <v>0</v>
      </c>
      <c r="N1053" s="22"/>
      <c r="O1053" s="19">
        <v>0</v>
      </c>
      <c r="P1053" s="19">
        <v>0</v>
      </c>
      <c r="Q1053" s="22"/>
      <c r="R1053" s="22"/>
      <c r="S1053" s="19">
        <v>0</v>
      </c>
      <c r="T1053" s="22"/>
      <c r="U1053" s="22"/>
      <c r="V1053" s="96"/>
    </row>
    <row r="1054" spans="1:22" x14ac:dyDescent="0.25">
      <c r="A1054" s="61" t="s">
        <v>612</v>
      </c>
      <c r="B1054" s="18">
        <f t="shared" si="33"/>
        <v>1</v>
      </c>
      <c r="C1054" s="19">
        <v>0</v>
      </c>
      <c r="D1054" s="19">
        <v>0</v>
      </c>
      <c r="E1054" s="19">
        <v>0</v>
      </c>
      <c r="F1054" s="19">
        <v>0</v>
      </c>
      <c r="G1054" s="19">
        <v>0</v>
      </c>
      <c r="H1054" s="19">
        <v>0</v>
      </c>
      <c r="I1054" s="22"/>
      <c r="J1054" s="19">
        <v>0</v>
      </c>
      <c r="K1054" s="19">
        <v>0</v>
      </c>
      <c r="L1054" s="19">
        <v>0</v>
      </c>
      <c r="M1054" s="19">
        <v>1</v>
      </c>
      <c r="N1054" s="22"/>
      <c r="O1054" s="19">
        <v>0</v>
      </c>
      <c r="P1054" s="19">
        <v>0</v>
      </c>
      <c r="Q1054" s="22"/>
      <c r="R1054" s="22"/>
      <c r="S1054" s="19">
        <v>0</v>
      </c>
      <c r="T1054" s="22"/>
      <c r="U1054" s="22"/>
      <c r="V1054" s="96"/>
    </row>
    <row r="1055" spans="1:22" x14ac:dyDescent="0.25">
      <c r="A1055" s="61" t="s">
        <v>127</v>
      </c>
      <c r="B1055" s="18">
        <f t="shared" si="33"/>
        <v>1</v>
      </c>
      <c r="C1055" s="19">
        <v>0</v>
      </c>
      <c r="D1055" s="19">
        <v>0</v>
      </c>
      <c r="E1055" s="19">
        <v>0</v>
      </c>
      <c r="F1055" s="19">
        <v>0</v>
      </c>
      <c r="G1055" s="19">
        <v>0</v>
      </c>
      <c r="H1055" s="19">
        <v>0</v>
      </c>
      <c r="I1055" s="22"/>
      <c r="J1055" s="19">
        <v>0</v>
      </c>
      <c r="K1055" s="19">
        <v>0</v>
      </c>
      <c r="L1055" s="19">
        <v>1</v>
      </c>
      <c r="M1055" s="19">
        <v>0</v>
      </c>
      <c r="N1055" s="22"/>
      <c r="O1055" s="19">
        <v>0</v>
      </c>
      <c r="P1055" s="19">
        <v>0</v>
      </c>
      <c r="Q1055" s="22"/>
      <c r="R1055" s="22"/>
      <c r="S1055" s="19">
        <v>0</v>
      </c>
      <c r="T1055" s="22"/>
      <c r="U1055" s="22"/>
      <c r="V1055" s="96"/>
    </row>
    <row r="1056" spans="1:22" x14ac:dyDescent="0.25">
      <c r="A1056" s="61" t="s">
        <v>217</v>
      </c>
      <c r="B1056" s="18">
        <f t="shared" si="33"/>
        <v>1</v>
      </c>
      <c r="C1056" s="19">
        <v>0</v>
      </c>
      <c r="D1056" s="19">
        <v>0</v>
      </c>
      <c r="E1056" s="19">
        <v>0</v>
      </c>
      <c r="F1056" s="19">
        <v>0</v>
      </c>
      <c r="G1056" s="19">
        <v>0</v>
      </c>
      <c r="H1056" s="19">
        <v>0</v>
      </c>
      <c r="I1056" s="22"/>
      <c r="J1056" s="19">
        <v>0</v>
      </c>
      <c r="K1056" s="19">
        <v>0</v>
      </c>
      <c r="L1056" s="19">
        <v>0</v>
      </c>
      <c r="M1056" s="19">
        <v>1</v>
      </c>
      <c r="N1056" s="22"/>
      <c r="O1056" s="19">
        <v>0</v>
      </c>
      <c r="P1056" s="19">
        <v>0</v>
      </c>
      <c r="Q1056" s="22"/>
      <c r="R1056" s="22"/>
      <c r="S1056" s="19">
        <v>0</v>
      </c>
      <c r="T1056" s="22"/>
      <c r="U1056" s="22"/>
      <c r="V1056" s="96"/>
    </row>
    <row r="1057" spans="1:22" x14ac:dyDescent="0.25">
      <c r="A1057" s="61" t="s">
        <v>126</v>
      </c>
      <c r="B1057" s="18">
        <f t="shared" si="33"/>
        <v>1</v>
      </c>
      <c r="C1057" s="19">
        <v>0</v>
      </c>
      <c r="D1057" s="19">
        <v>0</v>
      </c>
      <c r="E1057" s="19">
        <v>0</v>
      </c>
      <c r="F1057" s="19">
        <v>0</v>
      </c>
      <c r="G1057" s="19">
        <v>0</v>
      </c>
      <c r="H1057" s="19">
        <v>0</v>
      </c>
      <c r="I1057" s="22"/>
      <c r="J1057" s="19">
        <v>0</v>
      </c>
      <c r="K1057" s="19">
        <v>0</v>
      </c>
      <c r="L1057" s="19">
        <v>1</v>
      </c>
      <c r="M1057" s="19">
        <v>0</v>
      </c>
      <c r="N1057" s="22"/>
      <c r="O1057" s="19">
        <v>0</v>
      </c>
      <c r="P1057" s="19">
        <v>0</v>
      </c>
      <c r="Q1057" s="22"/>
      <c r="R1057" s="22"/>
      <c r="S1057" s="19">
        <v>0</v>
      </c>
      <c r="T1057" s="22"/>
      <c r="U1057" s="22"/>
      <c r="V1057" s="96"/>
    </row>
    <row r="1058" spans="1:22" x14ac:dyDescent="0.25">
      <c r="A1058" s="61" t="s">
        <v>150</v>
      </c>
      <c r="B1058" s="18">
        <f t="shared" si="33"/>
        <v>3</v>
      </c>
      <c r="C1058" s="19">
        <v>0</v>
      </c>
      <c r="D1058" s="19">
        <v>0</v>
      </c>
      <c r="E1058" s="19">
        <v>0</v>
      </c>
      <c r="F1058" s="19">
        <v>0</v>
      </c>
      <c r="G1058" s="19">
        <v>0</v>
      </c>
      <c r="H1058" s="19">
        <v>0</v>
      </c>
      <c r="I1058" s="22"/>
      <c r="J1058" s="19">
        <v>0</v>
      </c>
      <c r="K1058" s="19">
        <v>0</v>
      </c>
      <c r="L1058" s="19">
        <v>1</v>
      </c>
      <c r="M1058" s="19">
        <v>1</v>
      </c>
      <c r="N1058" s="22"/>
      <c r="O1058" s="19">
        <v>1</v>
      </c>
      <c r="P1058" s="19">
        <v>0</v>
      </c>
      <c r="Q1058" s="22"/>
      <c r="R1058" s="22"/>
      <c r="S1058" s="19">
        <v>0</v>
      </c>
      <c r="T1058" s="22"/>
      <c r="U1058" s="22"/>
      <c r="V1058" s="96"/>
    </row>
    <row r="1059" spans="1:22" x14ac:dyDescent="0.25">
      <c r="A1059" s="61" t="s">
        <v>181</v>
      </c>
      <c r="B1059" s="18">
        <f t="shared" si="33"/>
        <v>3</v>
      </c>
      <c r="C1059" s="19">
        <v>0</v>
      </c>
      <c r="D1059" s="19">
        <v>0</v>
      </c>
      <c r="E1059" s="19">
        <v>0</v>
      </c>
      <c r="F1059" s="19">
        <v>0</v>
      </c>
      <c r="G1059" s="19">
        <v>0</v>
      </c>
      <c r="H1059" s="19">
        <v>0</v>
      </c>
      <c r="I1059" s="22"/>
      <c r="J1059" s="19">
        <v>0</v>
      </c>
      <c r="K1059" s="19">
        <v>0</v>
      </c>
      <c r="L1059" s="19">
        <v>0</v>
      </c>
      <c r="M1059" s="19">
        <v>3</v>
      </c>
      <c r="N1059" s="22"/>
      <c r="O1059" s="19">
        <v>0</v>
      </c>
      <c r="P1059" s="19">
        <v>0</v>
      </c>
      <c r="Q1059" s="22"/>
      <c r="R1059" s="22"/>
      <c r="S1059" s="19">
        <v>0</v>
      </c>
      <c r="T1059" s="22"/>
      <c r="U1059" s="22"/>
      <c r="V1059" s="96"/>
    </row>
    <row r="1060" spans="1:22" x14ac:dyDescent="0.25">
      <c r="A1060" s="61" t="s">
        <v>229</v>
      </c>
      <c r="B1060" s="18">
        <f t="shared" si="33"/>
        <v>1</v>
      </c>
      <c r="C1060" s="19">
        <v>0</v>
      </c>
      <c r="D1060" s="19">
        <v>0</v>
      </c>
      <c r="E1060" s="19">
        <v>0</v>
      </c>
      <c r="F1060" s="19">
        <v>0</v>
      </c>
      <c r="G1060" s="19">
        <v>0</v>
      </c>
      <c r="H1060" s="19">
        <v>0</v>
      </c>
      <c r="I1060" s="22"/>
      <c r="J1060" s="19">
        <v>0</v>
      </c>
      <c r="K1060" s="19">
        <v>0</v>
      </c>
      <c r="L1060" s="19">
        <v>0</v>
      </c>
      <c r="M1060" s="19">
        <v>0</v>
      </c>
      <c r="N1060" s="22"/>
      <c r="O1060" s="19">
        <v>1</v>
      </c>
      <c r="P1060" s="19">
        <v>0</v>
      </c>
      <c r="Q1060" s="22"/>
      <c r="R1060" s="22"/>
      <c r="S1060" s="19">
        <v>0</v>
      </c>
      <c r="T1060" s="22"/>
      <c r="U1060" s="22"/>
      <c r="V1060" s="96"/>
    </row>
    <row r="1061" spans="1:22" x14ac:dyDescent="0.25">
      <c r="A1061" s="61" t="s">
        <v>608</v>
      </c>
      <c r="B1061" s="18">
        <f t="shared" si="33"/>
        <v>1</v>
      </c>
      <c r="C1061" s="19">
        <v>0</v>
      </c>
      <c r="D1061" s="19">
        <v>0</v>
      </c>
      <c r="E1061" s="19">
        <v>0</v>
      </c>
      <c r="F1061" s="19">
        <v>0</v>
      </c>
      <c r="G1061" s="19">
        <v>0</v>
      </c>
      <c r="H1061" s="19">
        <v>0</v>
      </c>
      <c r="I1061" s="22"/>
      <c r="J1061" s="19">
        <v>0</v>
      </c>
      <c r="K1061" s="19">
        <v>0</v>
      </c>
      <c r="L1061" s="19">
        <v>0</v>
      </c>
      <c r="M1061" s="19">
        <v>1</v>
      </c>
      <c r="N1061" s="22"/>
      <c r="O1061" s="19">
        <v>0</v>
      </c>
      <c r="P1061" s="19">
        <v>0</v>
      </c>
      <c r="Q1061" s="22"/>
      <c r="R1061" s="22"/>
      <c r="S1061" s="19">
        <v>0</v>
      </c>
      <c r="T1061" s="22"/>
      <c r="U1061" s="22"/>
      <c r="V1061" s="96"/>
    </row>
    <row r="1062" spans="1:22" x14ac:dyDescent="0.25">
      <c r="A1062" s="61" t="s">
        <v>713</v>
      </c>
      <c r="B1062" s="18">
        <f t="shared" si="33"/>
        <v>1</v>
      </c>
      <c r="C1062" s="19">
        <v>0</v>
      </c>
      <c r="D1062" s="19">
        <v>0</v>
      </c>
      <c r="E1062" s="19">
        <v>0</v>
      </c>
      <c r="F1062" s="19">
        <v>0</v>
      </c>
      <c r="G1062" s="19">
        <v>0</v>
      </c>
      <c r="H1062" s="19">
        <v>0</v>
      </c>
      <c r="I1062" s="22"/>
      <c r="J1062" s="19">
        <v>0</v>
      </c>
      <c r="K1062" s="19">
        <v>0</v>
      </c>
      <c r="L1062" s="19">
        <v>1</v>
      </c>
      <c r="M1062" s="19">
        <v>0</v>
      </c>
      <c r="N1062" s="22"/>
      <c r="O1062" s="19">
        <v>0</v>
      </c>
      <c r="P1062" s="19">
        <v>0</v>
      </c>
      <c r="Q1062" s="22"/>
      <c r="R1062" s="22"/>
      <c r="S1062" s="19">
        <v>0</v>
      </c>
      <c r="T1062" s="22"/>
      <c r="U1062" s="22"/>
      <c r="V1062" s="96"/>
    </row>
    <row r="1063" spans="1:22" x14ac:dyDescent="0.25">
      <c r="A1063" s="61" t="s">
        <v>230</v>
      </c>
      <c r="B1063" s="18">
        <f t="shared" si="33"/>
        <v>6</v>
      </c>
      <c r="C1063" s="19">
        <v>0</v>
      </c>
      <c r="D1063" s="19">
        <v>0</v>
      </c>
      <c r="E1063" s="19">
        <v>2</v>
      </c>
      <c r="F1063" s="19">
        <v>0</v>
      </c>
      <c r="G1063" s="19">
        <v>0</v>
      </c>
      <c r="H1063" s="19">
        <v>0</v>
      </c>
      <c r="I1063" s="22"/>
      <c r="J1063" s="19">
        <v>0</v>
      </c>
      <c r="K1063" s="19">
        <v>0</v>
      </c>
      <c r="L1063" s="19">
        <v>1</v>
      </c>
      <c r="M1063" s="19">
        <v>3</v>
      </c>
      <c r="N1063" s="22"/>
      <c r="O1063" s="19">
        <v>0</v>
      </c>
      <c r="P1063" s="19">
        <v>0</v>
      </c>
      <c r="Q1063" s="22"/>
      <c r="R1063" s="22"/>
      <c r="S1063" s="19">
        <v>0</v>
      </c>
      <c r="T1063" s="22"/>
      <c r="U1063" s="22"/>
      <c r="V1063" s="96"/>
    </row>
    <row r="1064" spans="1:22" x14ac:dyDescent="0.25">
      <c r="A1064" s="61" t="s">
        <v>86</v>
      </c>
      <c r="B1064" s="18">
        <f t="shared" si="33"/>
        <v>12</v>
      </c>
      <c r="C1064" s="19">
        <v>0</v>
      </c>
      <c r="D1064" s="19">
        <v>0</v>
      </c>
      <c r="E1064" s="19">
        <v>2</v>
      </c>
      <c r="F1064" s="19">
        <v>0</v>
      </c>
      <c r="G1064" s="19">
        <v>0</v>
      </c>
      <c r="H1064" s="19">
        <v>0</v>
      </c>
      <c r="I1064" s="22"/>
      <c r="J1064" s="19">
        <v>1</v>
      </c>
      <c r="K1064" s="19">
        <v>1</v>
      </c>
      <c r="L1064" s="19">
        <v>1</v>
      </c>
      <c r="M1064" s="19">
        <v>5</v>
      </c>
      <c r="N1064" s="22"/>
      <c r="O1064" s="19">
        <v>2</v>
      </c>
      <c r="P1064" s="19">
        <v>0</v>
      </c>
      <c r="Q1064" s="22"/>
      <c r="R1064" s="22"/>
      <c r="S1064" s="19">
        <v>0</v>
      </c>
      <c r="T1064" s="22"/>
      <c r="U1064" s="22"/>
      <c r="V1064" s="96"/>
    </row>
    <row r="1065" spans="1:22" x14ac:dyDescent="0.25">
      <c r="A1065" s="61" t="s">
        <v>113</v>
      </c>
      <c r="B1065" s="18">
        <f t="shared" si="33"/>
        <v>1</v>
      </c>
      <c r="C1065" s="19">
        <v>0</v>
      </c>
      <c r="D1065" s="19">
        <v>0</v>
      </c>
      <c r="E1065" s="19">
        <v>0</v>
      </c>
      <c r="F1065" s="19">
        <v>0</v>
      </c>
      <c r="G1065" s="19">
        <v>0</v>
      </c>
      <c r="H1065" s="19">
        <v>0</v>
      </c>
      <c r="I1065" s="22"/>
      <c r="J1065" s="19">
        <v>1</v>
      </c>
      <c r="K1065" s="19">
        <v>0</v>
      </c>
      <c r="L1065" s="19">
        <v>0</v>
      </c>
      <c r="M1065" s="19">
        <v>0</v>
      </c>
      <c r="N1065" s="22"/>
      <c r="O1065" s="19">
        <v>0</v>
      </c>
      <c r="P1065" s="19">
        <v>0</v>
      </c>
      <c r="Q1065" s="22"/>
      <c r="R1065" s="22"/>
      <c r="S1065" s="19">
        <v>0</v>
      </c>
      <c r="T1065" s="22"/>
      <c r="U1065" s="22"/>
      <c r="V1065" s="96"/>
    </row>
    <row r="1066" spans="1:22" x14ac:dyDescent="0.25">
      <c r="A1066" s="61" t="s">
        <v>143</v>
      </c>
      <c r="B1066" s="18">
        <f t="shared" si="33"/>
        <v>5</v>
      </c>
      <c r="C1066" s="19">
        <v>0</v>
      </c>
      <c r="D1066" s="19">
        <v>0</v>
      </c>
      <c r="E1066" s="19">
        <v>1</v>
      </c>
      <c r="F1066" s="19">
        <v>0</v>
      </c>
      <c r="G1066" s="19">
        <v>0</v>
      </c>
      <c r="H1066" s="19">
        <v>0</v>
      </c>
      <c r="I1066" s="22"/>
      <c r="J1066" s="19">
        <v>0</v>
      </c>
      <c r="K1066" s="19">
        <v>0</v>
      </c>
      <c r="L1066" s="19">
        <v>3</v>
      </c>
      <c r="M1066" s="19">
        <v>1</v>
      </c>
      <c r="N1066" s="22"/>
      <c r="O1066" s="19">
        <v>0</v>
      </c>
      <c r="P1066" s="19">
        <v>0</v>
      </c>
      <c r="Q1066" s="22"/>
      <c r="R1066" s="22"/>
      <c r="S1066" s="19">
        <v>0</v>
      </c>
      <c r="T1066" s="22"/>
      <c r="U1066" s="22"/>
      <c r="V1066" s="96"/>
    </row>
    <row r="1067" spans="1:22" x14ac:dyDescent="0.25">
      <c r="A1067" s="61" t="s">
        <v>622</v>
      </c>
      <c r="B1067" s="18">
        <f t="shared" si="33"/>
        <v>1</v>
      </c>
      <c r="C1067" s="19">
        <v>0</v>
      </c>
      <c r="D1067" s="19">
        <v>0</v>
      </c>
      <c r="E1067" s="19">
        <v>1</v>
      </c>
      <c r="F1067" s="19">
        <v>0</v>
      </c>
      <c r="G1067" s="19">
        <v>0</v>
      </c>
      <c r="H1067" s="19">
        <v>0</v>
      </c>
      <c r="I1067" s="22"/>
      <c r="J1067" s="19">
        <v>0</v>
      </c>
      <c r="K1067" s="19">
        <v>0</v>
      </c>
      <c r="L1067" s="19">
        <v>0</v>
      </c>
      <c r="M1067" s="19">
        <v>0</v>
      </c>
      <c r="N1067" s="22"/>
      <c r="O1067" s="19">
        <v>0</v>
      </c>
      <c r="P1067" s="19">
        <v>0</v>
      </c>
      <c r="Q1067" s="22"/>
      <c r="R1067" s="22"/>
      <c r="S1067" s="19">
        <v>0</v>
      </c>
      <c r="T1067" s="22"/>
      <c r="U1067" s="22"/>
      <c r="V1067" s="96"/>
    </row>
    <row r="1068" spans="1:22" x14ac:dyDescent="0.25">
      <c r="A1068" s="61" t="s">
        <v>220</v>
      </c>
      <c r="B1068" s="18">
        <f t="shared" si="33"/>
        <v>1</v>
      </c>
      <c r="C1068" s="19">
        <v>0</v>
      </c>
      <c r="D1068" s="19">
        <v>0</v>
      </c>
      <c r="E1068" s="19">
        <v>0</v>
      </c>
      <c r="F1068" s="19">
        <v>0</v>
      </c>
      <c r="G1068" s="19">
        <v>0</v>
      </c>
      <c r="H1068" s="19">
        <v>0</v>
      </c>
      <c r="I1068" s="22"/>
      <c r="J1068" s="19">
        <v>0</v>
      </c>
      <c r="K1068" s="19">
        <v>0</v>
      </c>
      <c r="L1068" s="19">
        <v>0</v>
      </c>
      <c r="M1068" s="19">
        <v>0</v>
      </c>
      <c r="N1068" s="22"/>
      <c r="O1068" s="19">
        <v>1</v>
      </c>
      <c r="P1068" s="19">
        <v>0</v>
      </c>
      <c r="Q1068" s="22"/>
      <c r="R1068" s="22"/>
      <c r="S1068" s="19">
        <v>0</v>
      </c>
      <c r="T1068" s="22"/>
      <c r="U1068" s="22"/>
      <c r="V1068" s="96"/>
    </row>
    <row r="1069" spans="1:22" x14ac:dyDescent="0.25">
      <c r="A1069" s="61" t="s">
        <v>430</v>
      </c>
      <c r="B1069" s="18">
        <f t="shared" si="33"/>
        <v>1</v>
      </c>
      <c r="C1069" s="19">
        <v>0</v>
      </c>
      <c r="D1069" s="19">
        <v>0</v>
      </c>
      <c r="E1069" s="19">
        <v>0</v>
      </c>
      <c r="F1069" s="19">
        <v>0</v>
      </c>
      <c r="G1069" s="19">
        <v>0</v>
      </c>
      <c r="H1069" s="19">
        <v>0</v>
      </c>
      <c r="I1069" s="22"/>
      <c r="J1069" s="19">
        <v>0</v>
      </c>
      <c r="K1069" s="19">
        <v>0</v>
      </c>
      <c r="L1069" s="19">
        <v>0</v>
      </c>
      <c r="M1069" s="19">
        <v>1</v>
      </c>
      <c r="N1069" s="22"/>
      <c r="O1069" s="19">
        <v>0</v>
      </c>
      <c r="P1069" s="19">
        <v>0</v>
      </c>
      <c r="Q1069" s="22"/>
      <c r="R1069" s="22"/>
      <c r="S1069" s="19">
        <v>0</v>
      </c>
      <c r="T1069" s="22"/>
      <c r="U1069" s="22"/>
      <c r="V1069" s="96"/>
    </row>
    <row r="1070" spans="1:22" x14ac:dyDescent="0.25">
      <c r="A1070" s="61" t="s">
        <v>166</v>
      </c>
      <c r="B1070" s="18">
        <f t="shared" si="33"/>
        <v>2</v>
      </c>
      <c r="C1070" s="19">
        <v>0</v>
      </c>
      <c r="D1070" s="19">
        <v>0</v>
      </c>
      <c r="E1070" s="19">
        <v>0</v>
      </c>
      <c r="F1070" s="19">
        <v>0</v>
      </c>
      <c r="G1070" s="19">
        <v>0</v>
      </c>
      <c r="H1070" s="19">
        <v>0</v>
      </c>
      <c r="I1070" s="22"/>
      <c r="J1070" s="19">
        <v>0</v>
      </c>
      <c r="K1070" s="19">
        <v>1</v>
      </c>
      <c r="L1070" s="19">
        <v>0</v>
      </c>
      <c r="M1070" s="19">
        <v>1</v>
      </c>
      <c r="N1070" s="22"/>
      <c r="O1070" s="19">
        <v>0</v>
      </c>
      <c r="P1070" s="19">
        <v>0</v>
      </c>
      <c r="Q1070" s="22"/>
      <c r="R1070" s="22"/>
      <c r="S1070" s="19">
        <v>0</v>
      </c>
      <c r="T1070" s="22"/>
      <c r="U1070" s="22"/>
      <c r="V1070" s="96"/>
    </row>
    <row r="1071" spans="1:22" x14ac:dyDescent="0.25">
      <c r="A1071" s="61" t="s">
        <v>641</v>
      </c>
      <c r="B1071" s="18">
        <f t="shared" si="33"/>
        <v>1</v>
      </c>
      <c r="C1071" s="19">
        <v>0</v>
      </c>
      <c r="D1071" s="19">
        <v>0</v>
      </c>
      <c r="E1071" s="19">
        <v>1</v>
      </c>
      <c r="F1071" s="19">
        <v>0</v>
      </c>
      <c r="G1071" s="19">
        <v>0</v>
      </c>
      <c r="H1071" s="19">
        <v>0</v>
      </c>
      <c r="I1071" s="22"/>
      <c r="J1071" s="19">
        <v>0</v>
      </c>
      <c r="K1071" s="19">
        <v>0</v>
      </c>
      <c r="L1071" s="19">
        <v>0</v>
      </c>
      <c r="M1071" s="19">
        <v>0</v>
      </c>
      <c r="N1071" s="22"/>
      <c r="O1071" s="19">
        <v>0</v>
      </c>
      <c r="P1071" s="19">
        <v>0</v>
      </c>
      <c r="Q1071" s="22"/>
      <c r="R1071" s="22"/>
      <c r="S1071" s="19">
        <v>0</v>
      </c>
      <c r="T1071" s="22"/>
      <c r="U1071" s="22"/>
      <c r="V1071" s="96"/>
    </row>
    <row r="1072" spans="1:22" x14ac:dyDescent="0.25">
      <c r="A1072" s="61" t="s">
        <v>569</v>
      </c>
      <c r="B1072" s="18">
        <f t="shared" si="33"/>
        <v>1</v>
      </c>
      <c r="C1072" s="19">
        <v>0</v>
      </c>
      <c r="D1072" s="19">
        <v>0</v>
      </c>
      <c r="E1072" s="19">
        <v>1</v>
      </c>
      <c r="F1072" s="19">
        <v>0</v>
      </c>
      <c r="G1072" s="19">
        <v>0</v>
      </c>
      <c r="H1072" s="19">
        <v>0</v>
      </c>
      <c r="I1072" s="22"/>
      <c r="J1072" s="19">
        <v>0</v>
      </c>
      <c r="K1072" s="19">
        <v>0</v>
      </c>
      <c r="L1072" s="19">
        <v>0</v>
      </c>
      <c r="M1072" s="19">
        <v>0</v>
      </c>
      <c r="N1072" s="22"/>
      <c r="O1072" s="19">
        <v>0</v>
      </c>
      <c r="P1072" s="19">
        <v>0</v>
      </c>
      <c r="Q1072" s="22"/>
      <c r="R1072" s="22"/>
      <c r="S1072" s="19">
        <v>0</v>
      </c>
      <c r="T1072" s="22"/>
      <c r="U1072" s="22"/>
      <c r="V1072" s="96"/>
    </row>
    <row r="1073" spans="1:22" x14ac:dyDescent="0.25">
      <c r="A1073" s="61" t="s">
        <v>70</v>
      </c>
      <c r="B1073" s="18">
        <f t="shared" si="33"/>
        <v>3</v>
      </c>
      <c r="C1073" s="19">
        <v>0</v>
      </c>
      <c r="D1073" s="19">
        <v>0</v>
      </c>
      <c r="E1073" s="19">
        <v>1</v>
      </c>
      <c r="F1073" s="19">
        <v>0</v>
      </c>
      <c r="G1073" s="19">
        <v>0</v>
      </c>
      <c r="H1073" s="19">
        <v>0</v>
      </c>
      <c r="I1073" s="22"/>
      <c r="J1073" s="19">
        <v>0</v>
      </c>
      <c r="K1073" s="19">
        <v>0</v>
      </c>
      <c r="L1073" s="19">
        <v>0</v>
      </c>
      <c r="M1073" s="19">
        <v>1</v>
      </c>
      <c r="N1073" s="22"/>
      <c r="O1073" s="19">
        <v>0</v>
      </c>
      <c r="P1073" s="19">
        <v>1</v>
      </c>
      <c r="Q1073" s="22"/>
      <c r="R1073" s="22"/>
      <c r="S1073" s="19">
        <v>0</v>
      </c>
      <c r="T1073" s="22"/>
      <c r="U1073" s="22"/>
      <c r="V1073" s="96"/>
    </row>
    <row r="1074" spans="1:22" x14ac:dyDescent="0.25">
      <c r="A1074" s="61" t="s">
        <v>636</v>
      </c>
      <c r="B1074" s="18">
        <f t="shared" si="33"/>
        <v>1</v>
      </c>
      <c r="C1074" s="19">
        <v>0</v>
      </c>
      <c r="D1074" s="19">
        <v>0</v>
      </c>
      <c r="E1074" s="19">
        <v>0</v>
      </c>
      <c r="F1074" s="19">
        <v>0</v>
      </c>
      <c r="G1074" s="19">
        <v>0</v>
      </c>
      <c r="H1074" s="19">
        <v>0</v>
      </c>
      <c r="I1074" s="22"/>
      <c r="J1074" s="19">
        <v>0</v>
      </c>
      <c r="K1074" s="19">
        <v>0</v>
      </c>
      <c r="L1074" s="19">
        <v>1</v>
      </c>
      <c r="M1074" s="19">
        <v>0</v>
      </c>
      <c r="N1074" s="22"/>
      <c r="O1074" s="19">
        <v>0</v>
      </c>
      <c r="P1074" s="19">
        <v>0</v>
      </c>
      <c r="Q1074" s="22"/>
      <c r="R1074" s="22"/>
      <c r="S1074" s="19">
        <v>0</v>
      </c>
      <c r="T1074" s="22"/>
      <c r="U1074" s="22"/>
      <c r="V1074" s="96"/>
    </row>
    <row r="1075" spans="1:22" x14ac:dyDescent="0.25">
      <c r="A1075" s="61" t="s">
        <v>75</v>
      </c>
      <c r="B1075" s="18">
        <f t="shared" si="33"/>
        <v>2</v>
      </c>
      <c r="C1075" s="19">
        <v>0</v>
      </c>
      <c r="D1075" s="19">
        <v>0</v>
      </c>
      <c r="E1075" s="19">
        <v>0</v>
      </c>
      <c r="F1075" s="19">
        <v>0</v>
      </c>
      <c r="G1075" s="19">
        <v>0</v>
      </c>
      <c r="H1075" s="19">
        <v>0</v>
      </c>
      <c r="I1075" s="22"/>
      <c r="J1075" s="19">
        <v>0</v>
      </c>
      <c r="K1075" s="19">
        <v>0</v>
      </c>
      <c r="L1075" s="19">
        <v>0</v>
      </c>
      <c r="M1075" s="19">
        <v>2</v>
      </c>
      <c r="N1075" s="22"/>
      <c r="O1075" s="19">
        <v>0</v>
      </c>
      <c r="P1075" s="19">
        <v>0</v>
      </c>
      <c r="Q1075" s="22"/>
      <c r="R1075" s="22"/>
      <c r="S1075" s="19">
        <v>0</v>
      </c>
      <c r="T1075" s="22"/>
      <c r="U1075" s="22"/>
      <c r="V1075" s="96"/>
    </row>
    <row r="1076" spans="1:22" x14ac:dyDescent="0.25">
      <c r="A1076" s="61" t="s">
        <v>629</v>
      </c>
      <c r="B1076" s="18">
        <f t="shared" si="33"/>
        <v>2</v>
      </c>
      <c r="C1076" s="19">
        <v>0</v>
      </c>
      <c r="D1076" s="19">
        <v>0</v>
      </c>
      <c r="E1076" s="19">
        <v>0</v>
      </c>
      <c r="F1076" s="19">
        <v>0</v>
      </c>
      <c r="G1076" s="19">
        <v>0</v>
      </c>
      <c r="H1076" s="19">
        <v>0</v>
      </c>
      <c r="I1076" s="22"/>
      <c r="J1076" s="19">
        <v>0</v>
      </c>
      <c r="K1076" s="19">
        <v>0</v>
      </c>
      <c r="L1076" s="19">
        <v>0</v>
      </c>
      <c r="M1076" s="19">
        <v>1</v>
      </c>
      <c r="N1076" s="22"/>
      <c r="O1076" s="19">
        <v>1</v>
      </c>
      <c r="P1076" s="19">
        <v>0</v>
      </c>
      <c r="Q1076" s="22"/>
      <c r="R1076" s="22"/>
      <c r="S1076" s="19">
        <v>0</v>
      </c>
      <c r="T1076" s="22"/>
      <c r="U1076" s="22"/>
      <c r="V1076" s="96"/>
    </row>
    <row r="1077" spans="1:22" x14ac:dyDescent="0.25">
      <c r="A1077" s="61" t="s">
        <v>425</v>
      </c>
      <c r="B1077" s="18">
        <f t="shared" si="33"/>
        <v>1</v>
      </c>
      <c r="C1077" s="19">
        <v>0</v>
      </c>
      <c r="D1077" s="19">
        <v>0</v>
      </c>
      <c r="E1077" s="19">
        <v>0</v>
      </c>
      <c r="F1077" s="19">
        <v>0</v>
      </c>
      <c r="G1077" s="19">
        <v>0</v>
      </c>
      <c r="H1077" s="19">
        <v>0</v>
      </c>
      <c r="I1077" s="22"/>
      <c r="J1077" s="19">
        <v>0</v>
      </c>
      <c r="K1077" s="19">
        <v>0</v>
      </c>
      <c r="L1077" s="19">
        <v>0</v>
      </c>
      <c r="M1077" s="19">
        <v>1</v>
      </c>
      <c r="N1077" s="22"/>
      <c r="O1077" s="19">
        <v>0</v>
      </c>
      <c r="P1077" s="19">
        <v>0</v>
      </c>
      <c r="Q1077" s="22"/>
      <c r="R1077" s="22"/>
      <c r="S1077" s="19">
        <v>0</v>
      </c>
      <c r="T1077" s="22"/>
      <c r="U1077" s="22"/>
      <c r="V1077" s="96"/>
    </row>
    <row r="1078" spans="1:22" x14ac:dyDescent="0.25">
      <c r="A1078" s="61" t="s">
        <v>733</v>
      </c>
      <c r="B1078" s="18">
        <f t="shared" ref="B1078:B1109" si="34">SUM(C1078:V1078)</f>
        <v>1</v>
      </c>
      <c r="C1078" s="19">
        <v>0</v>
      </c>
      <c r="D1078" s="19">
        <v>0</v>
      </c>
      <c r="E1078" s="19">
        <v>0</v>
      </c>
      <c r="F1078" s="19">
        <v>0</v>
      </c>
      <c r="G1078" s="19">
        <v>0</v>
      </c>
      <c r="H1078" s="19">
        <v>0</v>
      </c>
      <c r="I1078" s="22"/>
      <c r="J1078" s="19">
        <v>0</v>
      </c>
      <c r="K1078" s="19">
        <v>0</v>
      </c>
      <c r="L1078" s="19">
        <v>0</v>
      </c>
      <c r="M1078" s="19">
        <v>1</v>
      </c>
      <c r="N1078" s="22"/>
      <c r="O1078" s="19">
        <v>0</v>
      </c>
      <c r="P1078" s="19">
        <v>0</v>
      </c>
      <c r="Q1078" s="22"/>
      <c r="R1078" s="22"/>
      <c r="S1078" s="19">
        <v>0</v>
      </c>
      <c r="T1078" s="22"/>
      <c r="U1078" s="22"/>
      <c r="V1078" s="96"/>
    </row>
    <row r="1079" spans="1:22" x14ac:dyDescent="0.25">
      <c r="A1079" s="61" t="s">
        <v>616</v>
      </c>
      <c r="B1079" s="18">
        <f t="shared" si="34"/>
        <v>2</v>
      </c>
      <c r="C1079" s="19">
        <v>0</v>
      </c>
      <c r="D1079" s="19">
        <v>0</v>
      </c>
      <c r="E1079" s="19">
        <v>0</v>
      </c>
      <c r="F1079" s="19">
        <v>0</v>
      </c>
      <c r="G1079" s="19">
        <v>0</v>
      </c>
      <c r="H1079" s="19">
        <v>0</v>
      </c>
      <c r="I1079" s="22"/>
      <c r="J1079" s="19">
        <v>0</v>
      </c>
      <c r="K1079" s="19">
        <v>0</v>
      </c>
      <c r="L1079" s="19">
        <v>0</v>
      </c>
      <c r="M1079" s="19">
        <v>2</v>
      </c>
      <c r="N1079" s="22"/>
      <c r="O1079" s="19">
        <v>0</v>
      </c>
      <c r="P1079" s="19">
        <v>0</v>
      </c>
      <c r="Q1079" s="22"/>
      <c r="R1079" s="22"/>
      <c r="S1079" s="19">
        <v>0</v>
      </c>
      <c r="T1079" s="22"/>
      <c r="U1079" s="22"/>
      <c r="V1079" s="96"/>
    </row>
    <row r="1080" spans="1:22" x14ac:dyDescent="0.25">
      <c r="A1080" s="61" t="s">
        <v>190</v>
      </c>
      <c r="B1080" s="18">
        <f t="shared" si="34"/>
        <v>2</v>
      </c>
      <c r="C1080" s="19">
        <v>0</v>
      </c>
      <c r="D1080" s="19">
        <v>0</v>
      </c>
      <c r="E1080" s="19">
        <v>0</v>
      </c>
      <c r="F1080" s="19">
        <v>0</v>
      </c>
      <c r="G1080" s="19">
        <v>0</v>
      </c>
      <c r="H1080" s="19">
        <v>0</v>
      </c>
      <c r="I1080" s="22"/>
      <c r="J1080" s="19">
        <v>0</v>
      </c>
      <c r="K1080" s="19">
        <v>0</v>
      </c>
      <c r="L1080" s="19">
        <v>1</v>
      </c>
      <c r="M1080" s="19">
        <v>1</v>
      </c>
      <c r="N1080" s="22"/>
      <c r="O1080" s="19">
        <v>0</v>
      </c>
      <c r="P1080" s="19">
        <v>0</v>
      </c>
      <c r="Q1080" s="22"/>
      <c r="R1080" s="22"/>
      <c r="S1080" s="19">
        <v>0</v>
      </c>
      <c r="T1080" s="22"/>
      <c r="U1080" s="22"/>
      <c r="V1080" s="96"/>
    </row>
    <row r="1081" spans="1:22" x14ac:dyDescent="0.25">
      <c r="A1081" s="61" t="s">
        <v>766</v>
      </c>
      <c r="B1081" s="18">
        <f t="shared" si="34"/>
        <v>2</v>
      </c>
      <c r="C1081" s="19">
        <v>0</v>
      </c>
      <c r="D1081" s="19">
        <v>0</v>
      </c>
      <c r="E1081" s="19">
        <v>1</v>
      </c>
      <c r="F1081" s="19">
        <v>0</v>
      </c>
      <c r="G1081" s="19">
        <v>0</v>
      </c>
      <c r="H1081" s="19">
        <v>0</v>
      </c>
      <c r="I1081" s="22"/>
      <c r="J1081" s="19">
        <v>0</v>
      </c>
      <c r="K1081" s="19">
        <v>0</v>
      </c>
      <c r="L1081" s="19">
        <v>1</v>
      </c>
      <c r="M1081" s="19">
        <v>0</v>
      </c>
      <c r="N1081" s="22"/>
      <c r="O1081" s="19">
        <v>0</v>
      </c>
      <c r="P1081" s="19">
        <v>0</v>
      </c>
      <c r="Q1081" s="22"/>
      <c r="R1081" s="22"/>
      <c r="S1081" s="19">
        <v>0</v>
      </c>
      <c r="T1081" s="22"/>
      <c r="U1081" s="22"/>
      <c r="V1081" s="96"/>
    </row>
    <row r="1082" spans="1:22" x14ac:dyDescent="0.25">
      <c r="A1082" s="61" t="s">
        <v>26</v>
      </c>
      <c r="B1082" s="18">
        <f t="shared" si="34"/>
        <v>1</v>
      </c>
      <c r="C1082" s="19">
        <v>0</v>
      </c>
      <c r="D1082" s="19">
        <v>0</v>
      </c>
      <c r="E1082" s="19">
        <v>0</v>
      </c>
      <c r="F1082" s="19">
        <v>0</v>
      </c>
      <c r="G1082" s="19">
        <v>0</v>
      </c>
      <c r="H1082" s="19">
        <v>0</v>
      </c>
      <c r="I1082" s="22"/>
      <c r="J1082" s="19">
        <v>0</v>
      </c>
      <c r="K1082" s="19">
        <v>1</v>
      </c>
      <c r="L1082" s="19">
        <v>0</v>
      </c>
      <c r="M1082" s="19">
        <v>0</v>
      </c>
      <c r="N1082" s="22"/>
      <c r="O1082" s="19">
        <v>0</v>
      </c>
      <c r="P1082" s="19">
        <v>0</v>
      </c>
      <c r="Q1082" s="22"/>
      <c r="R1082" s="22"/>
      <c r="S1082" s="19">
        <v>0</v>
      </c>
      <c r="T1082" s="22"/>
      <c r="U1082" s="22"/>
      <c r="V1082" s="96"/>
    </row>
    <row r="1083" spans="1:22" x14ac:dyDescent="0.25">
      <c r="A1083" s="61" t="s">
        <v>100</v>
      </c>
      <c r="B1083" s="18">
        <f t="shared" si="34"/>
        <v>7</v>
      </c>
      <c r="C1083" s="19">
        <v>0</v>
      </c>
      <c r="D1083" s="19">
        <v>0</v>
      </c>
      <c r="E1083" s="19">
        <v>0</v>
      </c>
      <c r="F1083" s="19">
        <v>0</v>
      </c>
      <c r="G1083" s="19">
        <v>0</v>
      </c>
      <c r="H1083" s="19">
        <v>0</v>
      </c>
      <c r="I1083" s="22"/>
      <c r="J1083" s="19">
        <v>1</v>
      </c>
      <c r="K1083" s="19">
        <v>0</v>
      </c>
      <c r="L1083" s="19">
        <v>5</v>
      </c>
      <c r="M1083" s="19">
        <v>1</v>
      </c>
      <c r="N1083" s="22"/>
      <c r="O1083" s="19">
        <v>0</v>
      </c>
      <c r="P1083" s="19">
        <v>0</v>
      </c>
      <c r="Q1083" s="22"/>
      <c r="R1083" s="22"/>
      <c r="S1083" s="19">
        <v>0</v>
      </c>
      <c r="T1083" s="22"/>
      <c r="U1083" s="22"/>
      <c r="V1083" s="96"/>
    </row>
    <row r="1084" spans="1:22" x14ac:dyDescent="0.25">
      <c r="A1084" s="61" t="s">
        <v>77</v>
      </c>
      <c r="B1084" s="18">
        <f t="shared" si="34"/>
        <v>4</v>
      </c>
      <c r="C1084" s="19">
        <v>0</v>
      </c>
      <c r="D1084" s="19">
        <v>0</v>
      </c>
      <c r="E1084" s="19">
        <v>0</v>
      </c>
      <c r="F1084" s="19">
        <v>0</v>
      </c>
      <c r="G1084" s="19">
        <v>1</v>
      </c>
      <c r="H1084" s="19">
        <v>0</v>
      </c>
      <c r="I1084" s="22">
        <v>1</v>
      </c>
      <c r="J1084" s="19">
        <v>1</v>
      </c>
      <c r="K1084" s="19">
        <v>0</v>
      </c>
      <c r="L1084" s="19">
        <v>0</v>
      </c>
      <c r="M1084" s="19">
        <v>1</v>
      </c>
      <c r="N1084" s="22"/>
      <c r="O1084" s="19">
        <v>0</v>
      </c>
      <c r="P1084" s="19">
        <v>0</v>
      </c>
      <c r="Q1084" s="22"/>
      <c r="R1084" s="22"/>
      <c r="S1084" s="19">
        <v>0</v>
      </c>
      <c r="T1084" s="22"/>
      <c r="U1084" s="22"/>
      <c r="V1084" s="96"/>
    </row>
    <row r="1085" spans="1:22" x14ac:dyDescent="0.25">
      <c r="A1085" s="61" t="s">
        <v>59</v>
      </c>
      <c r="B1085" s="18">
        <f t="shared" si="34"/>
        <v>1</v>
      </c>
      <c r="C1085" s="19">
        <v>0</v>
      </c>
      <c r="D1085" s="19">
        <v>0</v>
      </c>
      <c r="E1085" s="19">
        <v>0</v>
      </c>
      <c r="F1085" s="19">
        <v>0</v>
      </c>
      <c r="G1085" s="19">
        <v>0</v>
      </c>
      <c r="H1085" s="19">
        <v>0</v>
      </c>
      <c r="I1085" s="22"/>
      <c r="J1085" s="19">
        <v>0</v>
      </c>
      <c r="K1085" s="19">
        <v>0</v>
      </c>
      <c r="L1085" s="19">
        <v>1</v>
      </c>
      <c r="M1085" s="19">
        <v>0</v>
      </c>
      <c r="N1085" s="22"/>
      <c r="O1085" s="19">
        <v>0</v>
      </c>
      <c r="P1085" s="19">
        <v>0</v>
      </c>
      <c r="Q1085" s="22"/>
      <c r="R1085" s="22"/>
      <c r="S1085" s="19">
        <v>0</v>
      </c>
      <c r="T1085" s="22"/>
      <c r="U1085" s="22"/>
      <c r="V1085" s="96"/>
    </row>
    <row r="1086" spans="1:22" x14ac:dyDescent="0.25">
      <c r="A1086" s="61" t="s">
        <v>17</v>
      </c>
      <c r="B1086" s="18">
        <f t="shared" si="34"/>
        <v>4</v>
      </c>
      <c r="C1086" s="19">
        <v>0</v>
      </c>
      <c r="D1086" s="19">
        <v>0</v>
      </c>
      <c r="E1086" s="19">
        <v>0</v>
      </c>
      <c r="F1086" s="19">
        <v>0</v>
      </c>
      <c r="G1086" s="19">
        <v>0</v>
      </c>
      <c r="H1086" s="19">
        <v>0</v>
      </c>
      <c r="I1086" s="22"/>
      <c r="J1086" s="19">
        <v>0</v>
      </c>
      <c r="K1086" s="19">
        <v>0</v>
      </c>
      <c r="L1086" s="19">
        <v>0</v>
      </c>
      <c r="M1086" s="19">
        <v>4</v>
      </c>
      <c r="N1086" s="22"/>
      <c r="O1086" s="19">
        <v>0</v>
      </c>
      <c r="P1086" s="19">
        <v>0</v>
      </c>
      <c r="Q1086" s="22"/>
      <c r="R1086" s="22"/>
      <c r="S1086" s="19">
        <v>0</v>
      </c>
      <c r="T1086" s="22"/>
      <c r="U1086" s="22"/>
      <c r="V1086" s="96"/>
    </row>
    <row r="1087" spans="1:22" x14ac:dyDescent="0.25">
      <c r="A1087" s="61" t="s">
        <v>617</v>
      </c>
      <c r="B1087" s="18">
        <f t="shared" si="34"/>
        <v>1</v>
      </c>
      <c r="C1087" s="19">
        <v>0</v>
      </c>
      <c r="D1087" s="19">
        <v>0</v>
      </c>
      <c r="E1087" s="19">
        <v>0</v>
      </c>
      <c r="F1087" s="19">
        <v>0</v>
      </c>
      <c r="G1087" s="19">
        <v>0</v>
      </c>
      <c r="H1087" s="19">
        <v>0</v>
      </c>
      <c r="I1087" s="22"/>
      <c r="J1087" s="19">
        <v>0</v>
      </c>
      <c r="K1087" s="19">
        <v>0</v>
      </c>
      <c r="L1087" s="19">
        <v>0</v>
      </c>
      <c r="M1087" s="19">
        <v>1</v>
      </c>
      <c r="N1087" s="22"/>
      <c r="O1087" s="19">
        <v>0</v>
      </c>
      <c r="P1087" s="19">
        <v>0</v>
      </c>
      <c r="Q1087" s="22"/>
      <c r="R1087" s="22"/>
      <c r="S1087" s="19">
        <v>0</v>
      </c>
      <c r="T1087" s="22"/>
      <c r="U1087" s="22"/>
      <c r="V1087" s="96"/>
    </row>
    <row r="1088" spans="1:22" x14ac:dyDescent="0.25">
      <c r="A1088" s="61" t="s">
        <v>747</v>
      </c>
      <c r="B1088" s="18">
        <f t="shared" si="34"/>
        <v>1</v>
      </c>
      <c r="C1088" s="19">
        <v>0</v>
      </c>
      <c r="D1088" s="19">
        <v>0</v>
      </c>
      <c r="E1088" s="19">
        <v>0</v>
      </c>
      <c r="F1088" s="19">
        <v>0</v>
      </c>
      <c r="G1088" s="19">
        <v>0</v>
      </c>
      <c r="H1088" s="19">
        <v>0</v>
      </c>
      <c r="I1088" s="22"/>
      <c r="J1088" s="19">
        <v>0</v>
      </c>
      <c r="K1088" s="19">
        <v>0</v>
      </c>
      <c r="L1088" s="19">
        <v>1</v>
      </c>
      <c r="M1088" s="19">
        <v>0</v>
      </c>
      <c r="N1088" s="22"/>
      <c r="O1088" s="19">
        <v>0</v>
      </c>
      <c r="P1088" s="19">
        <v>0</v>
      </c>
      <c r="Q1088" s="22"/>
      <c r="R1088" s="22"/>
      <c r="S1088" s="19">
        <v>0</v>
      </c>
      <c r="T1088" s="22"/>
      <c r="U1088" s="22"/>
      <c r="V1088" s="96"/>
    </row>
    <row r="1089" spans="1:22" x14ac:dyDescent="0.25">
      <c r="A1089" s="61" t="s">
        <v>368</v>
      </c>
      <c r="B1089" s="18">
        <f t="shared" si="34"/>
        <v>1</v>
      </c>
      <c r="C1089" s="19">
        <v>0</v>
      </c>
      <c r="D1089" s="19">
        <v>0</v>
      </c>
      <c r="E1089" s="19">
        <v>0</v>
      </c>
      <c r="F1089" s="19">
        <v>0</v>
      </c>
      <c r="G1089" s="19">
        <v>0</v>
      </c>
      <c r="H1089" s="19">
        <v>0</v>
      </c>
      <c r="I1089" s="22"/>
      <c r="J1089" s="19">
        <v>0</v>
      </c>
      <c r="K1089" s="19">
        <v>0</v>
      </c>
      <c r="L1089" s="19">
        <v>0</v>
      </c>
      <c r="M1089" s="19">
        <v>1</v>
      </c>
      <c r="N1089" s="22"/>
      <c r="O1089" s="19">
        <v>0</v>
      </c>
      <c r="P1089" s="19">
        <v>0</v>
      </c>
      <c r="Q1089" s="22"/>
      <c r="R1089" s="22"/>
      <c r="S1089" s="19">
        <v>0</v>
      </c>
      <c r="T1089" s="22"/>
      <c r="U1089" s="22"/>
      <c r="V1089" s="96"/>
    </row>
    <row r="1090" spans="1:22" x14ac:dyDescent="0.25">
      <c r="A1090" s="61" t="s">
        <v>618</v>
      </c>
      <c r="B1090" s="18">
        <f t="shared" si="34"/>
        <v>1</v>
      </c>
      <c r="C1090" s="19">
        <v>0</v>
      </c>
      <c r="D1090" s="19">
        <v>0</v>
      </c>
      <c r="E1090" s="19">
        <v>1</v>
      </c>
      <c r="F1090" s="19">
        <v>0</v>
      </c>
      <c r="G1090" s="19">
        <v>0</v>
      </c>
      <c r="H1090" s="19">
        <v>0</v>
      </c>
      <c r="I1090" s="22"/>
      <c r="J1090" s="19">
        <v>0</v>
      </c>
      <c r="K1090" s="19">
        <v>0</v>
      </c>
      <c r="L1090" s="19">
        <v>0</v>
      </c>
      <c r="M1090" s="19">
        <v>0</v>
      </c>
      <c r="N1090" s="22"/>
      <c r="O1090" s="19">
        <v>0</v>
      </c>
      <c r="P1090" s="19">
        <v>0</v>
      </c>
      <c r="Q1090" s="22"/>
      <c r="R1090" s="22"/>
      <c r="S1090" s="19">
        <v>0</v>
      </c>
      <c r="T1090" s="22"/>
      <c r="U1090" s="22"/>
      <c r="V1090" s="96"/>
    </row>
    <row r="1091" spans="1:22" x14ac:dyDescent="0.25">
      <c r="A1091" s="61" t="s">
        <v>214</v>
      </c>
      <c r="B1091" s="18">
        <f t="shared" si="34"/>
        <v>1</v>
      </c>
      <c r="C1091" s="19">
        <v>0</v>
      </c>
      <c r="D1091" s="19">
        <v>0</v>
      </c>
      <c r="E1091" s="19">
        <v>0</v>
      </c>
      <c r="F1091" s="19">
        <v>0</v>
      </c>
      <c r="G1091" s="19">
        <v>0</v>
      </c>
      <c r="H1091" s="19">
        <v>0</v>
      </c>
      <c r="I1091" s="22"/>
      <c r="J1091" s="19">
        <v>0</v>
      </c>
      <c r="K1091" s="19">
        <v>0</v>
      </c>
      <c r="L1091" s="19">
        <v>1</v>
      </c>
      <c r="M1091" s="19">
        <v>0</v>
      </c>
      <c r="N1091" s="22"/>
      <c r="O1091" s="19">
        <v>0</v>
      </c>
      <c r="P1091" s="19">
        <v>0</v>
      </c>
      <c r="Q1091" s="22"/>
      <c r="R1091" s="22"/>
      <c r="S1091" s="19">
        <v>0</v>
      </c>
      <c r="T1091" s="22"/>
      <c r="U1091" s="22"/>
      <c r="V1091" s="96"/>
    </row>
    <row r="1092" spans="1:22" x14ac:dyDescent="0.25">
      <c r="A1092" s="61" t="s">
        <v>631</v>
      </c>
      <c r="B1092" s="18">
        <f t="shared" si="34"/>
        <v>1</v>
      </c>
      <c r="C1092" s="19">
        <v>0</v>
      </c>
      <c r="D1092" s="19">
        <v>0</v>
      </c>
      <c r="E1092" s="19">
        <v>0</v>
      </c>
      <c r="F1092" s="19">
        <v>0</v>
      </c>
      <c r="G1092" s="19">
        <v>0</v>
      </c>
      <c r="H1092" s="19">
        <v>0</v>
      </c>
      <c r="I1092" s="22"/>
      <c r="J1092" s="19">
        <v>0</v>
      </c>
      <c r="K1092" s="19">
        <v>0</v>
      </c>
      <c r="L1092" s="19">
        <v>0</v>
      </c>
      <c r="M1092" s="19">
        <v>1</v>
      </c>
      <c r="N1092" s="22"/>
      <c r="O1092" s="19">
        <v>0</v>
      </c>
      <c r="P1092" s="19">
        <v>0</v>
      </c>
      <c r="Q1092" s="22"/>
      <c r="R1092" s="22"/>
      <c r="S1092" s="19">
        <v>0</v>
      </c>
      <c r="T1092" s="22"/>
      <c r="U1092" s="22"/>
      <c r="V1092" s="96"/>
    </row>
    <row r="1093" spans="1:22" x14ac:dyDescent="0.25">
      <c r="A1093" s="61" t="s">
        <v>250</v>
      </c>
      <c r="B1093" s="18">
        <f t="shared" si="34"/>
        <v>1</v>
      </c>
      <c r="C1093" s="19">
        <v>0</v>
      </c>
      <c r="D1093" s="19">
        <v>0</v>
      </c>
      <c r="E1093" s="19">
        <v>0</v>
      </c>
      <c r="F1093" s="19">
        <v>0</v>
      </c>
      <c r="G1093" s="19">
        <v>0</v>
      </c>
      <c r="H1093" s="19">
        <v>0</v>
      </c>
      <c r="I1093" s="22"/>
      <c r="J1093" s="19">
        <v>0</v>
      </c>
      <c r="K1093" s="19">
        <v>0</v>
      </c>
      <c r="L1093" s="19">
        <v>1</v>
      </c>
      <c r="M1093" s="19">
        <v>0</v>
      </c>
      <c r="N1093" s="22"/>
      <c r="O1093" s="19">
        <v>0</v>
      </c>
      <c r="P1093" s="19">
        <v>0</v>
      </c>
      <c r="Q1093" s="22"/>
      <c r="R1093" s="22"/>
      <c r="S1093" s="19">
        <v>0</v>
      </c>
      <c r="T1093" s="22"/>
      <c r="U1093" s="22"/>
      <c r="V1093" s="96"/>
    </row>
    <row r="1094" spans="1:22" x14ac:dyDescent="0.25">
      <c r="A1094" s="61" t="s">
        <v>377</v>
      </c>
      <c r="B1094" s="18">
        <f t="shared" si="34"/>
        <v>2</v>
      </c>
      <c r="C1094" s="19">
        <v>0</v>
      </c>
      <c r="D1094" s="19">
        <v>0</v>
      </c>
      <c r="E1094" s="19">
        <v>1</v>
      </c>
      <c r="F1094" s="19">
        <v>0</v>
      </c>
      <c r="G1094" s="19">
        <v>0</v>
      </c>
      <c r="H1094" s="19">
        <v>0</v>
      </c>
      <c r="I1094" s="22"/>
      <c r="J1094" s="19">
        <v>0</v>
      </c>
      <c r="K1094" s="19">
        <v>0</v>
      </c>
      <c r="L1094" s="19">
        <v>1</v>
      </c>
      <c r="M1094" s="19">
        <v>0</v>
      </c>
      <c r="N1094" s="22"/>
      <c r="O1094" s="19">
        <v>0</v>
      </c>
      <c r="P1094" s="19">
        <v>0</v>
      </c>
      <c r="Q1094" s="22"/>
      <c r="R1094" s="22"/>
      <c r="S1094" s="19">
        <v>0</v>
      </c>
      <c r="T1094" s="22"/>
      <c r="U1094" s="22"/>
      <c r="V1094" s="96"/>
    </row>
    <row r="1095" spans="1:22" x14ac:dyDescent="0.25">
      <c r="A1095" s="61" t="s">
        <v>306</v>
      </c>
      <c r="B1095" s="18">
        <f t="shared" si="34"/>
        <v>1</v>
      </c>
      <c r="C1095" s="19">
        <v>0</v>
      </c>
      <c r="D1095" s="19">
        <v>0</v>
      </c>
      <c r="E1095" s="19">
        <v>0</v>
      </c>
      <c r="F1095" s="19">
        <v>0</v>
      </c>
      <c r="G1095" s="19">
        <v>0</v>
      </c>
      <c r="H1095" s="19">
        <v>0</v>
      </c>
      <c r="I1095" s="22"/>
      <c r="J1095" s="19">
        <v>0</v>
      </c>
      <c r="K1095" s="19">
        <v>0</v>
      </c>
      <c r="L1095" s="19">
        <v>0</v>
      </c>
      <c r="M1095" s="19">
        <v>1</v>
      </c>
      <c r="N1095" s="22"/>
      <c r="O1095" s="19">
        <v>0</v>
      </c>
      <c r="P1095" s="19">
        <v>0</v>
      </c>
      <c r="Q1095" s="22"/>
      <c r="R1095" s="22"/>
      <c r="S1095" s="19">
        <v>0</v>
      </c>
      <c r="T1095" s="22"/>
      <c r="U1095" s="22"/>
      <c r="V1095" s="96"/>
    </row>
    <row r="1096" spans="1:22" x14ac:dyDescent="0.25">
      <c r="A1096" s="61" t="s">
        <v>606</v>
      </c>
      <c r="B1096" s="18">
        <f t="shared" si="34"/>
        <v>1</v>
      </c>
      <c r="C1096" s="19">
        <v>0</v>
      </c>
      <c r="D1096" s="19">
        <v>0</v>
      </c>
      <c r="E1096" s="19">
        <v>1</v>
      </c>
      <c r="F1096" s="19">
        <v>0</v>
      </c>
      <c r="G1096" s="19">
        <v>0</v>
      </c>
      <c r="H1096" s="19">
        <v>0</v>
      </c>
      <c r="I1096" s="22"/>
      <c r="J1096" s="19">
        <v>0</v>
      </c>
      <c r="K1096" s="19">
        <v>0</v>
      </c>
      <c r="L1096" s="19">
        <v>0</v>
      </c>
      <c r="M1096" s="19">
        <v>0</v>
      </c>
      <c r="N1096" s="22"/>
      <c r="O1096" s="19">
        <v>0</v>
      </c>
      <c r="P1096" s="19">
        <v>0</v>
      </c>
      <c r="Q1096" s="22"/>
      <c r="R1096" s="22"/>
      <c r="S1096" s="19">
        <v>0</v>
      </c>
      <c r="T1096" s="22"/>
      <c r="U1096" s="22"/>
      <c r="V1096" s="96"/>
    </row>
    <row r="1097" spans="1:22" x14ac:dyDescent="0.25">
      <c r="A1097" s="61" t="s">
        <v>45</v>
      </c>
      <c r="B1097" s="18">
        <f t="shared" si="34"/>
        <v>1</v>
      </c>
      <c r="C1097" s="19">
        <v>0</v>
      </c>
      <c r="D1097" s="19">
        <v>0</v>
      </c>
      <c r="E1097" s="19">
        <v>1</v>
      </c>
      <c r="F1097" s="19">
        <v>0</v>
      </c>
      <c r="G1097" s="19">
        <v>0</v>
      </c>
      <c r="H1097" s="19">
        <v>0</v>
      </c>
      <c r="I1097" s="22"/>
      <c r="J1097" s="19">
        <v>0</v>
      </c>
      <c r="K1097" s="19">
        <v>0</v>
      </c>
      <c r="L1097" s="19">
        <v>0</v>
      </c>
      <c r="M1097" s="19">
        <v>0</v>
      </c>
      <c r="N1097" s="22"/>
      <c r="O1097" s="19">
        <v>0</v>
      </c>
      <c r="P1097" s="19">
        <v>0</v>
      </c>
      <c r="Q1097" s="22"/>
      <c r="R1097" s="22"/>
      <c r="S1097" s="19">
        <v>0</v>
      </c>
      <c r="T1097" s="22"/>
      <c r="U1097" s="22"/>
      <c r="V1097" s="96"/>
    </row>
    <row r="1098" spans="1:22" x14ac:dyDescent="0.25">
      <c r="A1098" s="61" t="s">
        <v>57</v>
      </c>
      <c r="B1098" s="18">
        <f t="shared" si="34"/>
        <v>1</v>
      </c>
      <c r="C1098" s="19">
        <v>0</v>
      </c>
      <c r="D1098" s="19">
        <v>0</v>
      </c>
      <c r="E1098" s="19">
        <v>0</v>
      </c>
      <c r="F1098" s="19">
        <v>0</v>
      </c>
      <c r="G1098" s="19">
        <v>0</v>
      </c>
      <c r="H1098" s="19">
        <v>0</v>
      </c>
      <c r="I1098" s="22"/>
      <c r="J1098" s="19">
        <v>0</v>
      </c>
      <c r="K1098" s="19">
        <v>0</v>
      </c>
      <c r="L1098" s="19">
        <v>1</v>
      </c>
      <c r="M1098" s="19">
        <v>0</v>
      </c>
      <c r="N1098" s="22"/>
      <c r="O1098" s="19">
        <v>0</v>
      </c>
      <c r="P1098" s="19">
        <v>0</v>
      </c>
      <c r="Q1098" s="22"/>
      <c r="R1098" s="22"/>
      <c r="S1098" s="19">
        <v>0</v>
      </c>
      <c r="T1098" s="22"/>
      <c r="U1098" s="22"/>
      <c r="V1098" s="96"/>
    </row>
    <row r="1099" spans="1:22" x14ac:dyDescent="0.25">
      <c r="A1099" s="61" t="s">
        <v>93</v>
      </c>
      <c r="B1099" s="18">
        <f t="shared" si="34"/>
        <v>1</v>
      </c>
      <c r="C1099" s="19">
        <v>0</v>
      </c>
      <c r="D1099" s="19">
        <v>0</v>
      </c>
      <c r="E1099" s="19">
        <v>1</v>
      </c>
      <c r="F1099" s="19">
        <v>0</v>
      </c>
      <c r="G1099" s="19">
        <v>0</v>
      </c>
      <c r="H1099" s="19">
        <v>0</v>
      </c>
      <c r="I1099" s="22"/>
      <c r="J1099" s="19">
        <v>0</v>
      </c>
      <c r="K1099" s="19">
        <v>0</v>
      </c>
      <c r="L1099" s="19">
        <v>0</v>
      </c>
      <c r="M1099" s="19">
        <v>0</v>
      </c>
      <c r="N1099" s="22"/>
      <c r="O1099" s="19">
        <v>0</v>
      </c>
      <c r="P1099" s="19">
        <v>0</v>
      </c>
      <c r="Q1099" s="22"/>
      <c r="R1099" s="22"/>
      <c r="S1099" s="19">
        <v>0</v>
      </c>
      <c r="T1099" s="22"/>
      <c r="U1099" s="22"/>
      <c r="V1099" s="96"/>
    </row>
    <row r="1100" spans="1:22" x14ac:dyDescent="0.25">
      <c r="A1100" s="61" t="s">
        <v>61</v>
      </c>
      <c r="B1100" s="18">
        <f t="shared" si="34"/>
        <v>4</v>
      </c>
      <c r="C1100" s="19">
        <v>0</v>
      </c>
      <c r="D1100" s="19">
        <v>0</v>
      </c>
      <c r="E1100" s="19">
        <v>1</v>
      </c>
      <c r="F1100" s="19">
        <v>0</v>
      </c>
      <c r="G1100" s="19">
        <v>0</v>
      </c>
      <c r="H1100" s="19">
        <v>0</v>
      </c>
      <c r="I1100" s="22"/>
      <c r="J1100" s="19">
        <v>1</v>
      </c>
      <c r="K1100" s="19">
        <v>0</v>
      </c>
      <c r="L1100" s="19">
        <v>1</v>
      </c>
      <c r="M1100" s="19">
        <v>1</v>
      </c>
      <c r="N1100" s="22"/>
      <c r="O1100" s="19">
        <v>0</v>
      </c>
      <c r="P1100" s="19">
        <v>0</v>
      </c>
      <c r="Q1100" s="22"/>
      <c r="R1100" s="22"/>
      <c r="S1100" s="19">
        <v>0</v>
      </c>
      <c r="T1100" s="22"/>
      <c r="U1100" s="22"/>
      <c r="V1100" s="96"/>
    </row>
    <row r="1101" spans="1:22" x14ac:dyDescent="0.25">
      <c r="A1101" s="61" t="s">
        <v>261</v>
      </c>
      <c r="B1101" s="18">
        <f t="shared" si="34"/>
        <v>1</v>
      </c>
      <c r="C1101" s="19">
        <v>0</v>
      </c>
      <c r="D1101" s="19">
        <v>0</v>
      </c>
      <c r="E1101" s="19">
        <v>0</v>
      </c>
      <c r="F1101" s="19">
        <v>0</v>
      </c>
      <c r="G1101" s="19">
        <v>0</v>
      </c>
      <c r="H1101" s="19">
        <v>0</v>
      </c>
      <c r="I1101" s="22"/>
      <c r="J1101" s="19">
        <v>0</v>
      </c>
      <c r="K1101" s="19">
        <v>0</v>
      </c>
      <c r="L1101" s="19">
        <v>0</v>
      </c>
      <c r="M1101" s="19">
        <v>1</v>
      </c>
      <c r="N1101" s="22"/>
      <c r="O1101" s="19">
        <v>0</v>
      </c>
      <c r="P1101" s="19">
        <v>0</v>
      </c>
      <c r="Q1101" s="22"/>
      <c r="R1101" s="22"/>
      <c r="S1101" s="19">
        <v>0</v>
      </c>
      <c r="T1101" s="22"/>
      <c r="U1101" s="22"/>
      <c r="V1101" s="96"/>
    </row>
    <row r="1102" spans="1:22" x14ac:dyDescent="0.25">
      <c r="A1102" s="61" t="s">
        <v>165</v>
      </c>
      <c r="B1102" s="18">
        <f t="shared" si="34"/>
        <v>1</v>
      </c>
      <c r="C1102" s="19">
        <v>0</v>
      </c>
      <c r="D1102" s="19">
        <v>0</v>
      </c>
      <c r="E1102" s="19">
        <v>0</v>
      </c>
      <c r="F1102" s="19">
        <v>0</v>
      </c>
      <c r="G1102" s="19">
        <v>0</v>
      </c>
      <c r="H1102" s="19">
        <v>0</v>
      </c>
      <c r="I1102" s="22"/>
      <c r="J1102" s="19">
        <v>1</v>
      </c>
      <c r="K1102" s="19">
        <v>0</v>
      </c>
      <c r="L1102" s="19">
        <v>0</v>
      </c>
      <c r="M1102" s="19">
        <v>0</v>
      </c>
      <c r="N1102" s="22"/>
      <c r="O1102" s="19">
        <v>0</v>
      </c>
      <c r="P1102" s="19">
        <v>0</v>
      </c>
      <c r="Q1102" s="22"/>
      <c r="R1102" s="22"/>
      <c r="S1102" s="19">
        <v>0</v>
      </c>
      <c r="T1102" s="22"/>
      <c r="U1102" s="22"/>
      <c r="V1102" s="96"/>
    </row>
    <row r="1103" spans="1:22" x14ac:dyDescent="0.25">
      <c r="A1103" s="61" t="s">
        <v>621</v>
      </c>
      <c r="B1103" s="18">
        <f t="shared" si="34"/>
        <v>1</v>
      </c>
      <c r="C1103" s="19">
        <v>0</v>
      </c>
      <c r="D1103" s="19">
        <v>0</v>
      </c>
      <c r="E1103" s="19">
        <v>1</v>
      </c>
      <c r="F1103" s="19">
        <v>0</v>
      </c>
      <c r="G1103" s="19">
        <v>0</v>
      </c>
      <c r="H1103" s="19">
        <v>0</v>
      </c>
      <c r="I1103" s="22"/>
      <c r="J1103" s="19">
        <v>0</v>
      </c>
      <c r="K1103" s="19">
        <v>0</v>
      </c>
      <c r="L1103" s="19">
        <v>0</v>
      </c>
      <c r="M1103" s="19">
        <v>0</v>
      </c>
      <c r="N1103" s="22"/>
      <c r="O1103" s="19">
        <v>0</v>
      </c>
      <c r="P1103" s="19">
        <v>0</v>
      </c>
      <c r="Q1103" s="22"/>
      <c r="R1103" s="22"/>
      <c r="S1103" s="19">
        <v>0</v>
      </c>
      <c r="T1103" s="22"/>
      <c r="U1103" s="22"/>
      <c r="V1103" s="96"/>
    </row>
    <row r="1104" spans="1:22" x14ac:dyDescent="0.25">
      <c r="A1104" s="61" t="s">
        <v>78</v>
      </c>
      <c r="B1104" s="18">
        <f t="shared" si="34"/>
        <v>1</v>
      </c>
      <c r="C1104" s="19">
        <v>0</v>
      </c>
      <c r="D1104" s="19">
        <v>0</v>
      </c>
      <c r="E1104" s="19">
        <v>0</v>
      </c>
      <c r="F1104" s="19">
        <v>0</v>
      </c>
      <c r="G1104" s="19">
        <v>0</v>
      </c>
      <c r="H1104" s="19">
        <v>0</v>
      </c>
      <c r="I1104" s="22"/>
      <c r="J1104" s="19">
        <v>0</v>
      </c>
      <c r="K1104" s="19">
        <v>0</v>
      </c>
      <c r="L1104" s="19">
        <v>0</v>
      </c>
      <c r="M1104" s="19">
        <v>0</v>
      </c>
      <c r="N1104" s="22"/>
      <c r="O1104" s="19">
        <v>1</v>
      </c>
      <c r="P1104" s="19">
        <v>0</v>
      </c>
      <c r="Q1104" s="22"/>
      <c r="R1104" s="22"/>
      <c r="S1104" s="19">
        <v>0</v>
      </c>
      <c r="T1104" s="22"/>
      <c r="U1104" s="22"/>
      <c r="V1104" s="96"/>
    </row>
    <row r="1105" spans="1:22" x14ac:dyDescent="0.25">
      <c r="A1105" s="61" t="s">
        <v>548</v>
      </c>
      <c r="B1105" s="18">
        <f t="shared" si="34"/>
        <v>2</v>
      </c>
      <c r="C1105" s="19">
        <v>0</v>
      </c>
      <c r="D1105" s="19">
        <v>0</v>
      </c>
      <c r="E1105" s="19">
        <v>0</v>
      </c>
      <c r="F1105" s="19">
        <v>0</v>
      </c>
      <c r="G1105" s="19">
        <v>0</v>
      </c>
      <c r="H1105" s="19">
        <v>0</v>
      </c>
      <c r="I1105" s="22"/>
      <c r="J1105" s="19">
        <v>0</v>
      </c>
      <c r="K1105" s="19">
        <v>1</v>
      </c>
      <c r="L1105" s="19">
        <v>0</v>
      </c>
      <c r="M1105" s="19">
        <v>1</v>
      </c>
      <c r="N1105" s="22"/>
      <c r="O1105" s="19">
        <v>0</v>
      </c>
      <c r="P1105" s="19">
        <v>0</v>
      </c>
      <c r="Q1105" s="22"/>
      <c r="R1105" s="22"/>
      <c r="S1105" s="19">
        <v>0</v>
      </c>
      <c r="T1105" s="22"/>
      <c r="U1105" s="22"/>
      <c r="V1105" s="96"/>
    </row>
    <row r="1106" spans="1:22" x14ac:dyDescent="0.25">
      <c r="A1106" s="61" t="s">
        <v>611</v>
      </c>
      <c r="B1106" s="18">
        <f t="shared" si="34"/>
        <v>1</v>
      </c>
      <c r="C1106" s="19">
        <v>0</v>
      </c>
      <c r="D1106" s="19">
        <v>0</v>
      </c>
      <c r="E1106" s="19">
        <v>0</v>
      </c>
      <c r="F1106" s="19">
        <v>0</v>
      </c>
      <c r="G1106" s="19">
        <v>1</v>
      </c>
      <c r="H1106" s="19">
        <v>0</v>
      </c>
      <c r="I1106" s="22"/>
      <c r="J1106" s="19">
        <v>0</v>
      </c>
      <c r="K1106" s="19">
        <v>0</v>
      </c>
      <c r="L1106" s="19">
        <v>0</v>
      </c>
      <c r="M1106" s="19">
        <v>0</v>
      </c>
      <c r="N1106" s="22"/>
      <c r="O1106" s="19">
        <v>0</v>
      </c>
      <c r="P1106" s="19">
        <v>0</v>
      </c>
      <c r="Q1106" s="22"/>
      <c r="R1106" s="22"/>
      <c r="S1106" s="19">
        <v>0</v>
      </c>
      <c r="T1106" s="22"/>
      <c r="U1106" s="22"/>
      <c r="V1106" s="96"/>
    </row>
    <row r="1107" spans="1:22" x14ac:dyDescent="0.25">
      <c r="A1107" s="61" t="s">
        <v>265</v>
      </c>
      <c r="B1107" s="18">
        <f t="shared" si="34"/>
        <v>6</v>
      </c>
      <c r="C1107" s="19">
        <v>0</v>
      </c>
      <c r="D1107" s="19">
        <v>0</v>
      </c>
      <c r="E1107" s="19">
        <v>4</v>
      </c>
      <c r="F1107" s="19">
        <v>0</v>
      </c>
      <c r="G1107" s="19">
        <v>0</v>
      </c>
      <c r="H1107" s="19">
        <v>0</v>
      </c>
      <c r="I1107" s="22"/>
      <c r="J1107" s="19">
        <v>0</v>
      </c>
      <c r="K1107" s="19">
        <v>0</v>
      </c>
      <c r="L1107" s="19">
        <v>0</v>
      </c>
      <c r="M1107" s="19">
        <v>1</v>
      </c>
      <c r="N1107" s="22"/>
      <c r="O1107" s="19">
        <v>1</v>
      </c>
      <c r="P1107" s="19">
        <v>0</v>
      </c>
      <c r="Q1107" s="22"/>
      <c r="R1107" s="22"/>
      <c r="S1107" s="19">
        <v>0</v>
      </c>
      <c r="T1107" s="22"/>
      <c r="U1107" s="22"/>
      <c r="V1107" s="96"/>
    </row>
    <row r="1108" spans="1:22" x14ac:dyDescent="0.25">
      <c r="A1108" s="61" t="s">
        <v>89</v>
      </c>
      <c r="B1108" s="18">
        <f t="shared" si="34"/>
        <v>3</v>
      </c>
      <c r="C1108" s="19">
        <v>0</v>
      </c>
      <c r="D1108" s="19">
        <v>0</v>
      </c>
      <c r="E1108" s="19">
        <v>1</v>
      </c>
      <c r="F1108" s="19">
        <v>0</v>
      </c>
      <c r="G1108" s="19">
        <v>0</v>
      </c>
      <c r="H1108" s="19">
        <v>0</v>
      </c>
      <c r="I1108" s="22"/>
      <c r="J1108" s="19">
        <v>0</v>
      </c>
      <c r="K1108" s="19">
        <v>0</v>
      </c>
      <c r="L1108" s="19">
        <v>2</v>
      </c>
      <c r="M1108" s="19">
        <v>0</v>
      </c>
      <c r="N1108" s="22"/>
      <c r="O1108" s="19">
        <v>0</v>
      </c>
      <c r="P1108" s="19">
        <v>0</v>
      </c>
      <c r="Q1108" s="22"/>
      <c r="R1108" s="22"/>
      <c r="S1108" s="19">
        <v>0</v>
      </c>
      <c r="T1108" s="22"/>
      <c r="U1108" s="22"/>
      <c r="V1108" s="96"/>
    </row>
    <row r="1109" spans="1:22" x14ac:dyDescent="0.25">
      <c r="A1109" s="61" t="s">
        <v>186</v>
      </c>
      <c r="B1109" s="18">
        <f t="shared" si="34"/>
        <v>3</v>
      </c>
      <c r="C1109" s="19">
        <v>0</v>
      </c>
      <c r="D1109" s="19">
        <v>0</v>
      </c>
      <c r="E1109" s="19">
        <v>2</v>
      </c>
      <c r="F1109" s="19">
        <v>0</v>
      </c>
      <c r="G1109" s="19">
        <v>0</v>
      </c>
      <c r="H1109" s="19">
        <v>0</v>
      </c>
      <c r="I1109" s="22"/>
      <c r="J1109" s="19">
        <v>1</v>
      </c>
      <c r="K1109" s="19">
        <v>0</v>
      </c>
      <c r="L1109" s="19">
        <v>0</v>
      </c>
      <c r="M1109" s="19">
        <v>0</v>
      </c>
      <c r="N1109" s="22"/>
      <c r="O1109" s="19">
        <v>0</v>
      </c>
      <c r="P1109" s="19">
        <v>0</v>
      </c>
      <c r="Q1109" s="22"/>
      <c r="R1109" s="22"/>
      <c r="S1109" s="19">
        <v>0</v>
      </c>
      <c r="T1109" s="22"/>
      <c r="U1109" s="22"/>
      <c r="V1109" s="96"/>
    </row>
    <row r="1110" spans="1:22" x14ac:dyDescent="0.25">
      <c r="A1110" s="61" t="s">
        <v>74</v>
      </c>
      <c r="B1110" s="18">
        <f t="shared" ref="B1110:B1141" si="35">SUM(C1110:V1110)</f>
        <v>4</v>
      </c>
      <c r="C1110" s="19">
        <v>0</v>
      </c>
      <c r="D1110" s="19">
        <v>0</v>
      </c>
      <c r="E1110" s="19">
        <v>2</v>
      </c>
      <c r="F1110" s="19">
        <v>0</v>
      </c>
      <c r="G1110" s="19">
        <v>0</v>
      </c>
      <c r="H1110" s="19">
        <v>0</v>
      </c>
      <c r="I1110" s="22"/>
      <c r="J1110" s="19">
        <v>0</v>
      </c>
      <c r="K1110" s="19">
        <v>0</v>
      </c>
      <c r="L1110" s="19">
        <v>1</v>
      </c>
      <c r="M1110" s="19">
        <v>1</v>
      </c>
      <c r="N1110" s="22"/>
      <c r="O1110" s="19">
        <v>0</v>
      </c>
      <c r="P1110" s="19">
        <v>0</v>
      </c>
      <c r="Q1110" s="22"/>
      <c r="R1110" s="22"/>
      <c r="S1110" s="19">
        <v>0</v>
      </c>
      <c r="T1110" s="22"/>
      <c r="U1110" s="22"/>
      <c r="V1110" s="96"/>
    </row>
    <row r="1111" spans="1:22" x14ac:dyDescent="0.25">
      <c r="A1111" s="61" t="s">
        <v>476</v>
      </c>
      <c r="B1111" s="18">
        <f t="shared" si="35"/>
        <v>1</v>
      </c>
      <c r="C1111" s="19">
        <v>0</v>
      </c>
      <c r="D1111" s="19">
        <v>0</v>
      </c>
      <c r="E1111" s="19">
        <v>1</v>
      </c>
      <c r="F1111" s="19">
        <v>0</v>
      </c>
      <c r="G1111" s="19">
        <v>0</v>
      </c>
      <c r="H1111" s="19">
        <v>0</v>
      </c>
      <c r="I1111" s="22"/>
      <c r="J1111" s="19">
        <v>0</v>
      </c>
      <c r="K1111" s="19">
        <v>0</v>
      </c>
      <c r="L1111" s="19">
        <v>0</v>
      </c>
      <c r="M1111" s="19">
        <v>0</v>
      </c>
      <c r="N1111" s="22"/>
      <c r="O1111" s="19">
        <v>0</v>
      </c>
      <c r="P1111" s="19">
        <v>0</v>
      </c>
      <c r="Q1111" s="22"/>
      <c r="R1111" s="22"/>
      <c r="S1111" s="19">
        <v>0</v>
      </c>
      <c r="T1111" s="22"/>
      <c r="U1111" s="22"/>
      <c r="V1111" s="96"/>
    </row>
    <row r="1112" spans="1:22" x14ac:dyDescent="0.25">
      <c r="A1112" s="61" t="s">
        <v>140</v>
      </c>
      <c r="B1112" s="18">
        <f t="shared" si="35"/>
        <v>3</v>
      </c>
      <c r="C1112" s="19">
        <v>0</v>
      </c>
      <c r="D1112" s="19">
        <v>0</v>
      </c>
      <c r="E1112" s="19">
        <v>0</v>
      </c>
      <c r="F1112" s="19">
        <v>0</v>
      </c>
      <c r="G1112" s="19">
        <v>2</v>
      </c>
      <c r="H1112" s="19">
        <v>0</v>
      </c>
      <c r="I1112" s="22"/>
      <c r="J1112" s="19">
        <v>0</v>
      </c>
      <c r="K1112" s="19">
        <v>0</v>
      </c>
      <c r="L1112" s="19">
        <v>0</v>
      </c>
      <c r="M1112" s="19">
        <v>1</v>
      </c>
      <c r="N1112" s="22"/>
      <c r="O1112" s="19">
        <v>0</v>
      </c>
      <c r="P1112" s="19">
        <v>0</v>
      </c>
      <c r="Q1112" s="22"/>
      <c r="R1112" s="22"/>
      <c r="S1112" s="19">
        <v>0</v>
      </c>
      <c r="T1112" s="22"/>
      <c r="U1112" s="22"/>
      <c r="V1112" s="96"/>
    </row>
    <row r="1113" spans="1:22" x14ac:dyDescent="0.25">
      <c r="A1113" s="61" t="s">
        <v>349</v>
      </c>
      <c r="B1113" s="18">
        <f t="shared" si="35"/>
        <v>1</v>
      </c>
      <c r="C1113" s="19">
        <v>0</v>
      </c>
      <c r="D1113" s="19">
        <v>0</v>
      </c>
      <c r="E1113" s="19">
        <v>0</v>
      </c>
      <c r="F1113" s="19">
        <v>0</v>
      </c>
      <c r="G1113" s="19">
        <v>0</v>
      </c>
      <c r="H1113" s="19">
        <v>0</v>
      </c>
      <c r="I1113" s="22"/>
      <c r="J1113" s="19">
        <v>0</v>
      </c>
      <c r="K1113" s="19">
        <v>0</v>
      </c>
      <c r="L1113" s="19">
        <v>0</v>
      </c>
      <c r="M1113" s="19">
        <v>0</v>
      </c>
      <c r="N1113" s="22"/>
      <c r="O1113" s="19">
        <v>0</v>
      </c>
      <c r="P1113" s="19">
        <v>0</v>
      </c>
      <c r="Q1113" s="22"/>
      <c r="R1113" s="22"/>
      <c r="S1113" s="19">
        <v>1</v>
      </c>
      <c r="T1113" s="22"/>
      <c r="U1113" s="22"/>
      <c r="V1113" s="96"/>
    </row>
    <row r="1114" spans="1:22" x14ac:dyDescent="0.25">
      <c r="A1114" s="61" t="s">
        <v>177</v>
      </c>
      <c r="B1114" s="18">
        <f t="shared" si="35"/>
        <v>1</v>
      </c>
      <c r="C1114" s="19">
        <v>0</v>
      </c>
      <c r="D1114" s="19">
        <v>0</v>
      </c>
      <c r="E1114" s="19">
        <v>0</v>
      </c>
      <c r="F1114" s="19">
        <v>0</v>
      </c>
      <c r="G1114" s="19">
        <v>0</v>
      </c>
      <c r="H1114" s="19">
        <v>0</v>
      </c>
      <c r="I1114" s="22"/>
      <c r="J1114" s="19">
        <v>0</v>
      </c>
      <c r="K1114" s="19">
        <v>0</v>
      </c>
      <c r="L1114" s="19">
        <v>1</v>
      </c>
      <c r="M1114" s="19">
        <v>0</v>
      </c>
      <c r="N1114" s="22"/>
      <c r="O1114" s="19">
        <v>0</v>
      </c>
      <c r="P1114" s="19">
        <v>0</v>
      </c>
      <c r="Q1114" s="22"/>
      <c r="R1114" s="22"/>
      <c r="S1114" s="19">
        <v>0</v>
      </c>
      <c r="T1114" s="22"/>
      <c r="U1114" s="22"/>
      <c r="V1114" s="96"/>
    </row>
    <row r="1115" spans="1:22" x14ac:dyDescent="0.25">
      <c r="A1115" s="61" t="s">
        <v>657</v>
      </c>
      <c r="B1115" s="18">
        <f t="shared" si="35"/>
        <v>1</v>
      </c>
      <c r="C1115" s="19">
        <v>0</v>
      </c>
      <c r="D1115" s="19">
        <v>0</v>
      </c>
      <c r="E1115" s="19">
        <v>0</v>
      </c>
      <c r="F1115" s="19">
        <v>0</v>
      </c>
      <c r="G1115" s="19">
        <v>0</v>
      </c>
      <c r="H1115" s="19">
        <v>0</v>
      </c>
      <c r="I1115" s="22"/>
      <c r="J1115" s="19">
        <v>0</v>
      </c>
      <c r="K1115" s="19">
        <v>0</v>
      </c>
      <c r="L1115" s="19">
        <v>0</v>
      </c>
      <c r="M1115" s="19">
        <v>0</v>
      </c>
      <c r="N1115" s="22">
        <v>1</v>
      </c>
      <c r="O1115" s="19">
        <v>0</v>
      </c>
      <c r="P1115" s="19">
        <v>0</v>
      </c>
      <c r="Q1115" s="22"/>
      <c r="R1115" s="22"/>
      <c r="S1115" s="19">
        <v>0</v>
      </c>
      <c r="T1115" s="22"/>
      <c r="U1115" s="22"/>
      <c r="V1115" s="96"/>
    </row>
    <row r="1116" spans="1:22" x14ac:dyDescent="0.25">
      <c r="A1116" s="61" t="s">
        <v>595</v>
      </c>
      <c r="B1116" s="18">
        <f t="shared" si="35"/>
        <v>2</v>
      </c>
      <c r="C1116" s="19">
        <v>0</v>
      </c>
      <c r="D1116" s="19">
        <v>0</v>
      </c>
      <c r="E1116" s="19">
        <v>0</v>
      </c>
      <c r="F1116" s="19">
        <v>0</v>
      </c>
      <c r="G1116" s="19">
        <v>0</v>
      </c>
      <c r="H1116" s="19">
        <v>0</v>
      </c>
      <c r="I1116" s="22"/>
      <c r="J1116" s="19">
        <v>1</v>
      </c>
      <c r="K1116" s="19">
        <v>0</v>
      </c>
      <c r="L1116" s="19">
        <v>0</v>
      </c>
      <c r="M1116" s="19">
        <v>1</v>
      </c>
      <c r="N1116" s="22"/>
      <c r="O1116" s="19">
        <v>0</v>
      </c>
      <c r="P1116" s="19">
        <v>0</v>
      </c>
      <c r="Q1116" s="22"/>
      <c r="R1116" s="22"/>
      <c r="S1116" s="19">
        <v>0</v>
      </c>
      <c r="T1116" s="22"/>
      <c r="U1116" s="22"/>
      <c r="V1116" s="96"/>
    </row>
    <row r="1117" spans="1:22" x14ac:dyDescent="0.25">
      <c r="A1117" s="61" t="s">
        <v>481</v>
      </c>
      <c r="B1117" s="18">
        <f t="shared" si="35"/>
        <v>1</v>
      </c>
      <c r="C1117" s="19">
        <v>0</v>
      </c>
      <c r="D1117" s="19">
        <v>0</v>
      </c>
      <c r="E1117" s="19">
        <v>0</v>
      </c>
      <c r="F1117" s="19">
        <v>0</v>
      </c>
      <c r="G1117" s="19">
        <v>0</v>
      </c>
      <c r="H1117" s="19">
        <v>0</v>
      </c>
      <c r="I1117" s="22"/>
      <c r="J1117" s="19">
        <v>0</v>
      </c>
      <c r="K1117" s="19">
        <v>0</v>
      </c>
      <c r="L1117" s="19">
        <v>0</v>
      </c>
      <c r="M1117" s="19">
        <v>1</v>
      </c>
      <c r="N1117" s="22"/>
      <c r="O1117" s="19">
        <v>0</v>
      </c>
      <c r="P1117" s="19">
        <v>0</v>
      </c>
      <c r="Q1117" s="22"/>
      <c r="R1117" s="22"/>
      <c r="S1117" s="19">
        <v>0</v>
      </c>
      <c r="T1117" s="22"/>
      <c r="U1117" s="22"/>
      <c r="V1117" s="96"/>
    </row>
    <row r="1118" spans="1:22" x14ac:dyDescent="0.25">
      <c r="A1118" s="61" t="s">
        <v>333</v>
      </c>
      <c r="B1118" s="18">
        <f t="shared" si="35"/>
        <v>7</v>
      </c>
      <c r="C1118" s="19">
        <v>0</v>
      </c>
      <c r="D1118" s="19">
        <v>0</v>
      </c>
      <c r="E1118" s="19">
        <v>3</v>
      </c>
      <c r="F1118" s="19">
        <v>0</v>
      </c>
      <c r="G1118" s="19">
        <v>0</v>
      </c>
      <c r="H1118" s="19">
        <v>0</v>
      </c>
      <c r="I1118" s="22"/>
      <c r="J1118" s="19">
        <v>0</v>
      </c>
      <c r="K1118" s="19">
        <v>0</v>
      </c>
      <c r="L1118" s="19">
        <v>3</v>
      </c>
      <c r="M1118" s="19">
        <v>1</v>
      </c>
      <c r="N1118" s="22"/>
      <c r="O1118" s="19">
        <v>0</v>
      </c>
      <c r="P1118" s="19">
        <v>0</v>
      </c>
      <c r="Q1118" s="22"/>
      <c r="R1118" s="22"/>
      <c r="S1118" s="19">
        <v>0</v>
      </c>
      <c r="T1118" s="22"/>
      <c r="U1118" s="22"/>
      <c r="V1118" s="96"/>
    </row>
    <row r="1119" spans="1:22" x14ac:dyDescent="0.25">
      <c r="A1119" s="61" t="s">
        <v>62</v>
      </c>
      <c r="B1119" s="18">
        <f t="shared" si="35"/>
        <v>3</v>
      </c>
      <c r="C1119" s="19">
        <v>0</v>
      </c>
      <c r="D1119" s="19">
        <v>0</v>
      </c>
      <c r="E1119" s="19">
        <v>1</v>
      </c>
      <c r="F1119" s="19">
        <v>0</v>
      </c>
      <c r="G1119" s="19">
        <v>0</v>
      </c>
      <c r="H1119" s="19">
        <v>0</v>
      </c>
      <c r="I1119" s="22"/>
      <c r="J1119" s="19">
        <v>0</v>
      </c>
      <c r="K1119" s="19">
        <v>0</v>
      </c>
      <c r="L1119" s="19">
        <v>0</v>
      </c>
      <c r="M1119" s="19">
        <v>1</v>
      </c>
      <c r="N1119" s="22"/>
      <c r="O1119" s="19">
        <v>0</v>
      </c>
      <c r="P1119" s="19">
        <v>0</v>
      </c>
      <c r="Q1119" s="22"/>
      <c r="R1119" s="22">
        <v>1</v>
      </c>
      <c r="S1119" s="19">
        <v>0</v>
      </c>
      <c r="T1119" s="22"/>
      <c r="U1119" s="22"/>
      <c r="V1119" s="96"/>
    </row>
    <row r="1120" spans="1:22" x14ac:dyDescent="0.25">
      <c r="A1120" s="61" t="s">
        <v>373</v>
      </c>
      <c r="B1120" s="18">
        <f t="shared" si="35"/>
        <v>1</v>
      </c>
      <c r="C1120" s="19">
        <v>0</v>
      </c>
      <c r="D1120" s="19">
        <v>0</v>
      </c>
      <c r="E1120" s="19">
        <v>0</v>
      </c>
      <c r="F1120" s="19">
        <v>0</v>
      </c>
      <c r="G1120" s="19">
        <v>0</v>
      </c>
      <c r="H1120" s="19">
        <v>0</v>
      </c>
      <c r="I1120" s="22"/>
      <c r="J1120" s="19">
        <v>1</v>
      </c>
      <c r="K1120" s="19">
        <v>0</v>
      </c>
      <c r="L1120" s="19">
        <v>0</v>
      </c>
      <c r="M1120" s="19">
        <v>0</v>
      </c>
      <c r="N1120" s="22"/>
      <c r="O1120" s="19">
        <v>0</v>
      </c>
      <c r="P1120" s="19">
        <v>0</v>
      </c>
      <c r="Q1120" s="22"/>
      <c r="R1120" s="22"/>
      <c r="S1120" s="19">
        <v>0</v>
      </c>
      <c r="T1120" s="22"/>
      <c r="U1120" s="22"/>
      <c r="V1120" s="96"/>
    </row>
    <row r="1121" spans="1:22" x14ac:dyDescent="0.25">
      <c r="A1121" s="61" t="s">
        <v>23</v>
      </c>
      <c r="B1121" s="18">
        <f t="shared" si="35"/>
        <v>2</v>
      </c>
      <c r="C1121" s="19">
        <v>0</v>
      </c>
      <c r="D1121" s="19">
        <v>0</v>
      </c>
      <c r="E1121" s="19">
        <v>0</v>
      </c>
      <c r="F1121" s="19">
        <v>0</v>
      </c>
      <c r="G1121" s="19">
        <v>0</v>
      </c>
      <c r="H1121" s="19">
        <v>0</v>
      </c>
      <c r="I1121" s="22"/>
      <c r="J1121" s="19">
        <v>0</v>
      </c>
      <c r="K1121" s="19">
        <v>0</v>
      </c>
      <c r="L1121" s="19">
        <v>1</v>
      </c>
      <c r="M1121" s="19">
        <v>1</v>
      </c>
      <c r="N1121" s="22"/>
      <c r="O1121" s="19">
        <v>0</v>
      </c>
      <c r="P1121" s="19">
        <v>0</v>
      </c>
      <c r="Q1121" s="22"/>
      <c r="R1121" s="22"/>
      <c r="S1121" s="19">
        <v>0</v>
      </c>
      <c r="T1121" s="22"/>
      <c r="U1121" s="22"/>
      <c r="V1121" s="96"/>
    </row>
    <row r="1122" spans="1:22" x14ac:dyDescent="0.25">
      <c r="A1122" s="61" t="s">
        <v>19</v>
      </c>
      <c r="B1122" s="18">
        <f t="shared" si="35"/>
        <v>19</v>
      </c>
      <c r="C1122" s="19">
        <v>0</v>
      </c>
      <c r="D1122" s="19">
        <v>0</v>
      </c>
      <c r="E1122" s="19">
        <v>4</v>
      </c>
      <c r="F1122" s="19">
        <v>0</v>
      </c>
      <c r="G1122" s="19">
        <v>0</v>
      </c>
      <c r="H1122" s="19">
        <v>0</v>
      </c>
      <c r="I1122" s="22"/>
      <c r="J1122" s="19">
        <v>0</v>
      </c>
      <c r="K1122" s="19">
        <v>1</v>
      </c>
      <c r="L1122" s="19">
        <v>7</v>
      </c>
      <c r="M1122" s="19">
        <v>6</v>
      </c>
      <c r="N1122" s="22"/>
      <c r="O1122" s="19">
        <v>0</v>
      </c>
      <c r="P1122" s="19">
        <v>0</v>
      </c>
      <c r="Q1122" s="22"/>
      <c r="R1122" s="22"/>
      <c r="S1122" s="19">
        <v>0</v>
      </c>
      <c r="T1122" s="22">
        <v>1</v>
      </c>
      <c r="U1122" s="22"/>
      <c r="V1122" s="96"/>
    </row>
    <row r="1123" spans="1:22" x14ac:dyDescent="0.25">
      <c r="A1123" s="61" t="s">
        <v>163</v>
      </c>
      <c r="B1123" s="18">
        <f t="shared" si="35"/>
        <v>1</v>
      </c>
      <c r="C1123" s="19">
        <v>0</v>
      </c>
      <c r="D1123" s="19">
        <v>0</v>
      </c>
      <c r="E1123" s="19">
        <v>0</v>
      </c>
      <c r="F1123" s="19">
        <v>0</v>
      </c>
      <c r="G1123" s="19">
        <v>0</v>
      </c>
      <c r="H1123" s="19">
        <v>0</v>
      </c>
      <c r="I1123" s="22"/>
      <c r="J1123" s="19">
        <v>0</v>
      </c>
      <c r="K1123" s="19">
        <v>0</v>
      </c>
      <c r="L1123" s="19">
        <v>0</v>
      </c>
      <c r="M1123" s="19">
        <v>1</v>
      </c>
      <c r="N1123" s="22"/>
      <c r="O1123" s="19">
        <v>0</v>
      </c>
      <c r="P1123" s="19">
        <v>0</v>
      </c>
      <c r="Q1123" s="22"/>
      <c r="R1123" s="22"/>
      <c r="S1123" s="19">
        <v>0</v>
      </c>
      <c r="T1123" s="22"/>
      <c r="U1123" s="22"/>
      <c r="V1123" s="96"/>
    </row>
    <row r="1124" spans="1:22" x14ac:dyDescent="0.25">
      <c r="A1124" s="61" t="s">
        <v>197</v>
      </c>
      <c r="B1124" s="18">
        <f t="shared" si="35"/>
        <v>2</v>
      </c>
      <c r="C1124" s="19">
        <v>0</v>
      </c>
      <c r="D1124" s="19">
        <v>0</v>
      </c>
      <c r="E1124" s="19">
        <v>1</v>
      </c>
      <c r="F1124" s="19">
        <v>0</v>
      </c>
      <c r="G1124" s="19">
        <v>0</v>
      </c>
      <c r="H1124" s="19">
        <v>0</v>
      </c>
      <c r="I1124" s="22"/>
      <c r="J1124" s="19">
        <v>0</v>
      </c>
      <c r="K1124" s="19">
        <v>1</v>
      </c>
      <c r="L1124" s="19">
        <v>0</v>
      </c>
      <c r="M1124" s="19">
        <v>0</v>
      </c>
      <c r="N1124" s="22"/>
      <c r="O1124" s="19">
        <v>0</v>
      </c>
      <c r="P1124" s="19">
        <v>0</v>
      </c>
      <c r="Q1124" s="22"/>
      <c r="R1124" s="22"/>
      <c r="S1124" s="19">
        <v>0</v>
      </c>
      <c r="T1124" s="22"/>
      <c r="U1124" s="22"/>
      <c r="V1124" s="96"/>
    </row>
    <row r="1125" spans="1:22" x14ac:dyDescent="0.25">
      <c r="A1125" s="61" t="s">
        <v>185</v>
      </c>
      <c r="B1125" s="18">
        <f t="shared" si="35"/>
        <v>1</v>
      </c>
      <c r="C1125" s="19">
        <v>0</v>
      </c>
      <c r="D1125" s="19">
        <v>0</v>
      </c>
      <c r="E1125" s="19">
        <v>0</v>
      </c>
      <c r="F1125" s="19">
        <v>0</v>
      </c>
      <c r="G1125" s="19">
        <v>0</v>
      </c>
      <c r="H1125" s="19">
        <v>0</v>
      </c>
      <c r="I1125" s="22"/>
      <c r="J1125" s="19">
        <v>0</v>
      </c>
      <c r="K1125" s="19">
        <v>0</v>
      </c>
      <c r="L1125" s="19">
        <v>0</v>
      </c>
      <c r="M1125" s="19">
        <v>1</v>
      </c>
      <c r="N1125" s="22"/>
      <c r="O1125" s="19">
        <v>0</v>
      </c>
      <c r="P1125" s="19">
        <v>0</v>
      </c>
      <c r="Q1125" s="22"/>
      <c r="R1125" s="22"/>
      <c r="S1125" s="19">
        <v>0</v>
      </c>
      <c r="T1125" s="22"/>
      <c r="U1125" s="22"/>
      <c r="V1125" s="96"/>
    </row>
    <row r="1126" spans="1:22" x14ac:dyDescent="0.25">
      <c r="A1126" s="61" t="s">
        <v>493</v>
      </c>
      <c r="B1126" s="18">
        <f t="shared" si="35"/>
        <v>1</v>
      </c>
      <c r="C1126" s="19">
        <v>0</v>
      </c>
      <c r="D1126" s="19">
        <v>0</v>
      </c>
      <c r="E1126" s="19">
        <v>0</v>
      </c>
      <c r="F1126" s="19">
        <v>0</v>
      </c>
      <c r="G1126" s="19">
        <v>0</v>
      </c>
      <c r="H1126" s="19">
        <v>0</v>
      </c>
      <c r="I1126" s="22"/>
      <c r="J1126" s="19">
        <v>0</v>
      </c>
      <c r="K1126" s="19">
        <v>0</v>
      </c>
      <c r="L1126" s="19">
        <v>0</v>
      </c>
      <c r="M1126" s="19">
        <v>1</v>
      </c>
      <c r="N1126" s="22"/>
      <c r="O1126" s="19">
        <v>0</v>
      </c>
      <c r="P1126" s="19">
        <v>0</v>
      </c>
      <c r="Q1126" s="22"/>
      <c r="R1126" s="22"/>
      <c r="S1126" s="19">
        <v>0</v>
      </c>
      <c r="T1126" s="22"/>
      <c r="U1126" s="22"/>
      <c r="V1126" s="96"/>
    </row>
    <row r="1127" spans="1:22" x14ac:dyDescent="0.25">
      <c r="A1127" s="61" t="s">
        <v>53</v>
      </c>
      <c r="B1127" s="18">
        <f t="shared" si="35"/>
        <v>12</v>
      </c>
      <c r="C1127" s="19">
        <v>0</v>
      </c>
      <c r="D1127" s="19">
        <v>0</v>
      </c>
      <c r="E1127" s="19">
        <v>1</v>
      </c>
      <c r="F1127" s="19">
        <v>0</v>
      </c>
      <c r="G1127" s="19">
        <v>0</v>
      </c>
      <c r="H1127" s="19">
        <v>0</v>
      </c>
      <c r="I1127" s="22"/>
      <c r="J1127" s="19">
        <v>1</v>
      </c>
      <c r="K1127" s="19">
        <v>0</v>
      </c>
      <c r="L1127" s="19">
        <v>4</v>
      </c>
      <c r="M1127" s="19">
        <v>6</v>
      </c>
      <c r="N1127" s="22"/>
      <c r="O1127" s="19">
        <v>0</v>
      </c>
      <c r="P1127" s="19">
        <v>0</v>
      </c>
      <c r="Q1127" s="22"/>
      <c r="R1127" s="22"/>
      <c r="S1127" s="19">
        <v>0</v>
      </c>
      <c r="T1127" s="22"/>
      <c r="U1127" s="22"/>
      <c r="V1127" s="96"/>
    </row>
    <row r="1128" spans="1:22" x14ac:dyDescent="0.25">
      <c r="A1128" s="61" t="s">
        <v>417</v>
      </c>
      <c r="B1128" s="18">
        <f t="shared" si="35"/>
        <v>2</v>
      </c>
      <c r="C1128" s="19">
        <v>0</v>
      </c>
      <c r="D1128" s="19">
        <v>0</v>
      </c>
      <c r="E1128" s="19">
        <v>0</v>
      </c>
      <c r="F1128" s="19">
        <v>0</v>
      </c>
      <c r="G1128" s="19">
        <v>0</v>
      </c>
      <c r="H1128" s="19">
        <v>0</v>
      </c>
      <c r="I1128" s="22"/>
      <c r="J1128" s="19">
        <v>1</v>
      </c>
      <c r="K1128" s="19">
        <v>0</v>
      </c>
      <c r="L1128" s="19">
        <v>0</v>
      </c>
      <c r="M1128" s="19">
        <v>0</v>
      </c>
      <c r="N1128" s="22"/>
      <c r="O1128" s="19">
        <v>0</v>
      </c>
      <c r="P1128" s="19">
        <v>0</v>
      </c>
      <c r="Q1128" s="22"/>
      <c r="R1128" s="22"/>
      <c r="S1128" s="19">
        <v>1</v>
      </c>
      <c r="T1128" s="22"/>
      <c r="U1128" s="22"/>
      <c r="V1128" s="96"/>
    </row>
    <row r="1129" spans="1:22" x14ac:dyDescent="0.25">
      <c r="A1129" s="61" t="s">
        <v>615</v>
      </c>
      <c r="B1129" s="18">
        <f t="shared" si="35"/>
        <v>1</v>
      </c>
      <c r="C1129" s="19">
        <v>0</v>
      </c>
      <c r="D1129" s="19">
        <v>0</v>
      </c>
      <c r="E1129" s="19">
        <v>0</v>
      </c>
      <c r="F1129" s="19">
        <v>0</v>
      </c>
      <c r="G1129" s="19">
        <v>0</v>
      </c>
      <c r="H1129" s="19">
        <v>0</v>
      </c>
      <c r="I1129" s="22"/>
      <c r="J1129" s="19">
        <v>0</v>
      </c>
      <c r="K1129" s="19">
        <v>0</v>
      </c>
      <c r="L1129" s="19">
        <v>1</v>
      </c>
      <c r="M1129" s="19">
        <v>0</v>
      </c>
      <c r="N1129" s="22"/>
      <c r="O1129" s="19">
        <v>0</v>
      </c>
      <c r="P1129" s="19">
        <v>0</v>
      </c>
      <c r="Q1129" s="22"/>
      <c r="R1129" s="22"/>
      <c r="S1129" s="19">
        <v>0</v>
      </c>
      <c r="T1129" s="22"/>
      <c r="U1129" s="22"/>
      <c r="V1129" s="96"/>
    </row>
    <row r="1130" spans="1:22" x14ac:dyDescent="0.25">
      <c r="A1130" s="61" t="s">
        <v>519</v>
      </c>
      <c r="B1130" s="18">
        <f t="shared" si="35"/>
        <v>1</v>
      </c>
      <c r="C1130" s="19">
        <v>0</v>
      </c>
      <c r="D1130" s="19">
        <v>0</v>
      </c>
      <c r="E1130" s="19">
        <v>0</v>
      </c>
      <c r="F1130" s="19">
        <v>0</v>
      </c>
      <c r="G1130" s="19">
        <v>0</v>
      </c>
      <c r="H1130" s="19">
        <v>0</v>
      </c>
      <c r="I1130" s="22"/>
      <c r="J1130" s="19">
        <v>0</v>
      </c>
      <c r="K1130" s="19">
        <v>0</v>
      </c>
      <c r="L1130" s="19">
        <v>1</v>
      </c>
      <c r="M1130" s="19">
        <v>0</v>
      </c>
      <c r="N1130" s="22"/>
      <c r="O1130" s="19">
        <v>0</v>
      </c>
      <c r="P1130" s="19">
        <v>0</v>
      </c>
      <c r="Q1130" s="22"/>
      <c r="R1130" s="22"/>
      <c r="S1130" s="19">
        <v>0</v>
      </c>
      <c r="T1130" s="22"/>
      <c r="U1130" s="22"/>
      <c r="V1130" s="96"/>
    </row>
    <row r="1131" spans="1:22" x14ac:dyDescent="0.25">
      <c r="A1131" s="61" t="s">
        <v>118</v>
      </c>
      <c r="B1131" s="18">
        <f t="shared" si="35"/>
        <v>5</v>
      </c>
      <c r="C1131" s="19">
        <v>1</v>
      </c>
      <c r="D1131" s="19">
        <v>0</v>
      </c>
      <c r="E1131" s="19">
        <v>0</v>
      </c>
      <c r="F1131" s="19">
        <v>0</v>
      </c>
      <c r="G1131" s="19">
        <v>0</v>
      </c>
      <c r="H1131" s="19">
        <v>0</v>
      </c>
      <c r="I1131" s="22"/>
      <c r="J1131" s="19">
        <v>1</v>
      </c>
      <c r="K1131" s="19">
        <v>0</v>
      </c>
      <c r="L1131" s="19">
        <v>1</v>
      </c>
      <c r="M1131" s="19">
        <v>1</v>
      </c>
      <c r="N1131" s="22"/>
      <c r="O1131" s="19">
        <v>1</v>
      </c>
      <c r="P1131" s="19">
        <v>0</v>
      </c>
      <c r="Q1131" s="22"/>
      <c r="R1131" s="22"/>
      <c r="S1131" s="19">
        <v>0</v>
      </c>
      <c r="T1131" s="22"/>
      <c r="U1131" s="22"/>
      <c r="V1131" s="96"/>
    </row>
    <row r="1132" spans="1:22" x14ac:dyDescent="0.25">
      <c r="A1132" s="61" t="s">
        <v>744</v>
      </c>
      <c r="B1132" s="18">
        <f t="shared" si="35"/>
        <v>1</v>
      </c>
      <c r="C1132" s="19">
        <v>0</v>
      </c>
      <c r="D1132" s="19">
        <v>0</v>
      </c>
      <c r="E1132" s="19">
        <v>0</v>
      </c>
      <c r="F1132" s="19">
        <v>0</v>
      </c>
      <c r="G1132" s="19">
        <v>0</v>
      </c>
      <c r="H1132" s="19">
        <v>0</v>
      </c>
      <c r="I1132" s="22"/>
      <c r="J1132" s="19">
        <v>0</v>
      </c>
      <c r="K1132" s="19">
        <v>0</v>
      </c>
      <c r="L1132" s="19">
        <v>1</v>
      </c>
      <c r="M1132" s="19">
        <v>0</v>
      </c>
      <c r="N1132" s="22"/>
      <c r="O1132" s="19">
        <v>0</v>
      </c>
      <c r="P1132" s="19">
        <v>0</v>
      </c>
      <c r="Q1132" s="22"/>
      <c r="R1132" s="22"/>
      <c r="S1132" s="19">
        <v>0</v>
      </c>
      <c r="T1132" s="22"/>
      <c r="U1132" s="22"/>
      <c r="V1132" s="96"/>
    </row>
    <row r="1133" spans="1:22" x14ac:dyDescent="0.25">
      <c r="A1133" s="61" t="s">
        <v>626</v>
      </c>
      <c r="B1133" s="18">
        <f t="shared" si="35"/>
        <v>1</v>
      </c>
      <c r="C1133" s="19">
        <v>0</v>
      </c>
      <c r="D1133" s="19">
        <v>0</v>
      </c>
      <c r="E1133" s="19">
        <v>0</v>
      </c>
      <c r="F1133" s="19">
        <v>0</v>
      </c>
      <c r="G1133" s="19">
        <v>0</v>
      </c>
      <c r="H1133" s="19">
        <v>0</v>
      </c>
      <c r="I1133" s="22"/>
      <c r="J1133" s="19">
        <v>0</v>
      </c>
      <c r="K1133" s="19">
        <v>0</v>
      </c>
      <c r="L1133" s="19">
        <v>0</v>
      </c>
      <c r="M1133" s="19">
        <v>1</v>
      </c>
      <c r="N1133" s="22"/>
      <c r="O1133" s="19">
        <v>0</v>
      </c>
      <c r="P1133" s="19">
        <v>0</v>
      </c>
      <c r="Q1133" s="22"/>
      <c r="R1133" s="22"/>
      <c r="S1133" s="19">
        <v>0</v>
      </c>
      <c r="T1133" s="22"/>
      <c r="U1133" s="22"/>
      <c r="V1133" s="96"/>
    </row>
    <row r="1134" spans="1:22" x14ac:dyDescent="0.25">
      <c r="A1134" s="61" t="s">
        <v>441</v>
      </c>
      <c r="B1134" s="18">
        <f t="shared" si="35"/>
        <v>1</v>
      </c>
      <c r="C1134" s="19">
        <v>0</v>
      </c>
      <c r="D1134" s="19">
        <v>0</v>
      </c>
      <c r="E1134" s="19">
        <v>0</v>
      </c>
      <c r="F1134" s="19">
        <v>0</v>
      </c>
      <c r="G1134" s="19">
        <v>0</v>
      </c>
      <c r="H1134" s="19">
        <v>0</v>
      </c>
      <c r="I1134" s="22"/>
      <c r="J1134" s="19">
        <v>0</v>
      </c>
      <c r="K1134" s="19">
        <v>0</v>
      </c>
      <c r="L1134" s="19">
        <v>0</v>
      </c>
      <c r="M1134" s="19">
        <v>1</v>
      </c>
      <c r="N1134" s="22"/>
      <c r="O1134" s="19">
        <v>0</v>
      </c>
      <c r="P1134" s="19">
        <v>0</v>
      </c>
      <c r="Q1134" s="22"/>
      <c r="R1134" s="22"/>
      <c r="S1134" s="19">
        <v>0</v>
      </c>
      <c r="T1134" s="22"/>
      <c r="U1134" s="22"/>
      <c r="V1134" s="96"/>
    </row>
    <row r="1135" spans="1:22" x14ac:dyDescent="0.25">
      <c r="A1135" s="61" t="s">
        <v>690</v>
      </c>
      <c r="B1135" s="18">
        <f t="shared" si="35"/>
        <v>1</v>
      </c>
      <c r="C1135" s="19">
        <v>0</v>
      </c>
      <c r="D1135" s="19">
        <v>0</v>
      </c>
      <c r="E1135" s="19">
        <v>0</v>
      </c>
      <c r="F1135" s="19">
        <v>0</v>
      </c>
      <c r="G1135" s="19">
        <v>0</v>
      </c>
      <c r="H1135" s="19">
        <v>0</v>
      </c>
      <c r="I1135" s="22"/>
      <c r="J1135" s="19">
        <v>1</v>
      </c>
      <c r="K1135" s="19">
        <v>0</v>
      </c>
      <c r="L1135" s="19">
        <v>0</v>
      </c>
      <c r="M1135" s="19">
        <v>0</v>
      </c>
      <c r="N1135" s="22"/>
      <c r="O1135" s="19">
        <v>0</v>
      </c>
      <c r="P1135" s="19">
        <v>0</v>
      </c>
      <c r="Q1135" s="22"/>
      <c r="R1135" s="22"/>
      <c r="S1135" s="19">
        <v>0</v>
      </c>
      <c r="T1135" s="22"/>
      <c r="U1135" s="22"/>
      <c r="V1135" s="96"/>
    </row>
    <row r="1136" spans="1:22" x14ac:dyDescent="0.25">
      <c r="A1136" s="61" t="s">
        <v>623</v>
      </c>
      <c r="B1136" s="18">
        <f t="shared" si="35"/>
        <v>1</v>
      </c>
      <c r="C1136" s="19">
        <v>0</v>
      </c>
      <c r="D1136" s="19">
        <v>0</v>
      </c>
      <c r="E1136" s="19">
        <v>0</v>
      </c>
      <c r="F1136" s="19">
        <v>0</v>
      </c>
      <c r="G1136" s="19">
        <v>0</v>
      </c>
      <c r="H1136" s="19">
        <v>0</v>
      </c>
      <c r="I1136" s="22"/>
      <c r="J1136" s="19">
        <v>0</v>
      </c>
      <c r="K1136" s="19">
        <v>0</v>
      </c>
      <c r="L1136" s="19">
        <v>0</v>
      </c>
      <c r="M1136" s="19">
        <v>1</v>
      </c>
      <c r="N1136" s="22"/>
      <c r="O1136" s="19">
        <v>0</v>
      </c>
      <c r="P1136" s="19">
        <v>0</v>
      </c>
      <c r="Q1136" s="22"/>
      <c r="R1136" s="22"/>
      <c r="S1136" s="19">
        <v>0</v>
      </c>
      <c r="T1136" s="22"/>
      <c r="U1136" s="22"/>
      <c r="V1136" s="96"/>
    </row>
    <row r="1137" spans="1:22" x14ac:dyDescent="0.25">
      <c r="A1137" s="61" t="s">
        <v>620</v>
      </c>
      <c r="B1137" s="18">
        <f t="shared" si="35"/>
        <v>1</v>
      </c>
      <c r="C1137" s="19">
        <v>0</v>
      </c>
      <c r="D1137" s="19">
        <v>0</v>
      </c>
      <c r="E1137" s="19">
        <v>1</v>
      </c>
      <c r="F1137" s="19">
        <v>0</v>
      </c>
      <c r="G1137" s="19">
        <v>0</v>
      </c>
      <c r="H1137" s="19">
        <v>0</v>
      </c>
      <c r="I1137" s="22"/>
      <c r="J1137" s="19">
        <v>0</v>
      </c>
      <c r="K1137" s="19">
        <v>0</v>
      </c>
      <c r="L1137" s="19">
        <v>0</v>
      </c>
      <c r="M1137" s="19">
        <v>0</v>
      </c>
      <c r="N1137" s="22"/>
      <c r="O1137" s="19">
        <v>0</v>
      </c>
      <c r="P1137" s="19">
        <v>0</v>
      </c>
      <c r="Q1137" s="22"/>
      <c r="R1137" s="22"/>
      <c r="S1137" s="19">
        <v>0</v>
      </c>
      <c r="T1137" s="22"/>
      <c r="U1137" s="22"/>
      <c r="V1137" s="96"/>
    </row>
    <row r="1138" spans="1:22" x14ac:dyDescent="0.25">
      <c r="A1138" s="61" t="s">
        <v>204</v>
      </c>
      <c r="B1138" s="18">
        <f t="shared" si="35"/>
        <v>2</v>
      </c>
      <c r="C1138" s="19">
        <v>0</v>
      </c>
      <c r="D1138" s="19">
        <v>0</v>
      </c>
      <c r="E1138" s="19">
        <v>0</v>
      </c>
      <c r="F1138" s="19">
        <v>0</v>
      </c>
      <c r="G1138" s="19">
        <v>0</v>
      </c>
      <c r="H1138" s="19">
        <v>0</v>
      </c>
      <c r="I1138" s="22"/>
      <c r="J1138" s="19">
        <v>0</v>
      </c>
      <c r="K1138" s="19">
        <v>0</v>
      </c>
      <c r="L1138" s="19">
        <v>1</v>
      </c>
      <c r="M1138" s="19">
        <v>0</v>
      </c>
      <c r="N1138" s="22"/>
      <c r="O1138" s="19">
        <v>0</v>
      </c>
      <c r="P1138" s="19">
        <v>0</v>
      </c>
      <c r="Q1138" s="22"/>
      <c r="R1138" s="22"/>
      <c r="S1138" s="19">
        <v>0</v>
      </c>
      <c r="T1138" s="22"/>
      <c r="U1138" s="22">
        <v>1</v>
      </c>
      <c r="V1138" s="96"/>
    </row>
    <row r="1139" spans="1:22" x14ac:dyDescent="0.25">
      <c r="A1139" s="61" t="s">
        <v>484</v>
      </c>
      <c r="B1139" s="18">
        <f t="shared" si="35"/>
        <v>1</v>
      </c>
      <c r="C1139" s="19">
        <v>0</v>
      </c>
      <c r="D1139" s="19">
        <v>0</v>
      </c>
      <c r="E1139" s="19">
        <v>1</v>
      </c>
      <c r="F1139" s="19">
        <v>0</v>
      </c>
      <c r="G1139" s="19">
        <v>0</v>
      </c>
      <c r="H1139" s="19">
        <v>0</v>
      </c>
      <c r="I1139" s="22"/>
      <c r="J1139" s="19">
        <v>0</v>
      </c>
      <c r="K1139" s="19">
        <v>0</v>
      </c>
      <c r="L1139" s="19">
        <v>0</v>
      </c>
      <c r="M1139" s="19">
        <v>0</v>
      </c>
      <c r="N1139" s="22"/>
      <c r="O1139" s="19">
        <v>0</v>
      </c>
      <c r="P1139" s="19">
        <v>0</v>
      </c>
      <c r="Q1139" s="22"/>
      <c r="R1139" s="22"/>
      <c r="S1139" s="19">
        <v>0</v>
      </c>
      <c r="T1139" s="22"/>
      <c r="U1139" s="22"/>
      <c r="V1139" s="96"/>
    </row>
    <row r="1140" spans="1:22" x14ac:dyDescent="0.25">
      <c r="A1140" s="61" t="s">
        <v>308</v>
      </c>
      <c r="B1140" s="18">
        <f t="shared" si="35"/>
        <v>4</v>
      </c>
      <c r="C1140" s="19">
        <v>0</v>
      </c>
      <c r="D1140" s="19">
        <v>0</v>
      </c>
      <c r="E1140" s="19">
        <v>1</v>
      </c>
      <c r="F1140" s="19">
        <v>0</v>
      </c>
      <c r="G1140" s="19">
        <v>1</v>
      </c>
      <c r="H1140" s="19">
        <v>0</v>
      </c>
      <c r="I1140" s="22"/>
      <c r="J1140" s="19">
        <v>0</v>
      </c>
      <c r="K1140" s="19">
        <v>0</v>
      </c>
      <c r="L1140" s="19">
        <v>0</v>
      </c>
      <c r="M1140" s="19">
        <v>2</v>
      </c>
      <c r="N1140" s="22"/>
      <c r="O1140" s="19">
        <v>0</v>
      </c>
      <c r="P1140" s="19">
        <v>0</v>
      </c>
      <c r="Q1140" s="22"/>
      <c r="R1140" s="22"/>
      <c r="S1140" s="19">
        <v>0</v>
      </c>
      <c r="T1140" s="22"/>
      <c r="U1140" s="22"/>
      <c r="V1140" s="96"/>
    </row>
    <row r="1141" spans="1:22" x14ac:dyDescent="0.25">
      <c r="A1141" s="61" t="s">
        <v>762</v>
      </c>
      <c r="B1141" s="18">
        <f t="shared" si="35"/>
        <v>1</v>
      </c>
      <c r="C1141" s="19">
        <v>0</v>
      </c>
      <c r="D1141" s="19">
        <v>0</v>
      </c>
      <c r="E1141" s="19">
        <v>0</v>
      </c>
      <c r="F1141" s="19">
        <v>0</v>
      </c>
      <c r="G1141" s="19">
        <v>0</v>
      </c>
      <c r="H1141" s="19">
        <v>0</v>
      </c>
      <c r="I1141" s="22"/>
      <c r="J1141" s="19">
        <v>0</v>
      </c>
      <c r="K1141" s="19">
        <v>0</v>
      </c>
      <c r="L1141" s="19">
        <v>0</v>
      </c>
      <c r="M1141" s="19">
        <v>1</v>
      </c>
      <c r="N1141" s="22"/>
      <c r="O1141" s="19">
        <v>0</v>
      </c>
      <c r="P1141" s="19">
        <v>0</v>
      </c>
      <c r="Q1141" s="22"/>
      <c r="R1141" s="22"/>
      <c r="S1141" s="19">
        <v>0</v>
      </c>
      <c r="T1141" s="22"/>
      <c r="U1141" s="22"/>
      <c r="V1141" s="96"/>
    </row>
    <row r="1142" spans="1:22" x14ac:dyDescent="0.25">
      <c r="A1142" s="61" t="s">
        <v>624</v>
      </c>
      <c r="B1142" s="18">
        <f t="shared" ref="B1142:B1173" si="36">SUM(C1142:V1142)</f>
        <v>1</v>
      </c>
      <c r="C1142" s="19">
        <v>0</v>
      </c>
      <c r="D1142" s="19">
        <v>0</v>
      </c>
      <c r="E1142" s="19">
        <v>0</v>
      </c>
      <c r="F1142" s="19">
        <v>0</v>
      </c>
      <c r="G1142" s="19">
        <v>0</v>
      </c>
      <c r="H1142" s="19">
        <v>0</v>
      </c>
      <c r="I1142" s="22"/>
      <c r="J1142" s="19">
        <v>0</v>
      </c>
      <c r="K1142" s="19">
        <v>0</v>
      </c>
      <c r="L1142" s="19">
        <v>0</v>
      </c>
      <c r="M1142" s="19">
        <v>1</v>
      </c>
      <c r="N1142" s="22"/>
      <c r="O1142" s="19">
        <v>0</v>
      </c>
      <c r="P1142" s="19">
        <v>0</v>
      </c>
      <c r="Q1142" s="22"/>
      <c r="R1142" s="22"/>
      <c r="S1142" s="19">
        <v>0</v>
      </c>
      <c r="T1142" s="22"/>
      <c r="U1142" s="22"/>
      <c r="V1142" s="96"/>
    </row>
    <row r="1143" spans="1:22" x14ac:dyDescent="0.25">
      <c r="A1143" s="61" t="s">
        <v>40</v>
      </c>
      <c r="B1143" s="18">
        <f t="shared" si="36"/>
        <v>1</v>
      </c>
      <c r="C1143" s="19">
        <v>0</v>
      </c>
      <c r="D1143" s="19">
        <v>0</v>
      </c>
      <c r="E1143" s="19">
        <v>1</v>
      </c>
      <c r="F1143" s="19">
        <v>0</v>
      </c>
      <c r="G1143" s="19">
        <v>0</v>
      </c>
      <c r="H1143" s="19">
        <v>0</v>
      </c>
      <c r="I1143" s="22"/>
      <c r="J1143" s="19">
        <v>0</v>
      </c>
      <c r="K1143" s="19">
        <v>0</v>
      </c>
      <c r="L1143" s="19">
        <v>0</v>
      </c>
      <c r="M1143" s="19">
        <v>0</v>
      </c>
      <c r="N1143" s="22"/>
      <c r="O1143" s="19">
        <v>0</v>
      </c>
      <c r="P1143" s="19">
        <v>0</v>
      </c>
      <c r="Q1143" s="22"/>
      <c r="R1143" s="22"/>
      <c r="S1143" s="19">
        <v>0</v>
      </c>
      <c r="T1143" s="22"/>
      <c r="U1143" s="22"/>
      <c r="V1143" s="96"/>
    </row>
    <row r="1144" spans="1:22" x14ac:dyDescent="0.25">
      <c r="A1144" s="61" t="s">
        <v>98</v>
      </c>
      <c r="B1144" s="18">
        <f t="shared" si="36"/>
        <v>16</v>
      </c>
      <c r="C1144" s="19">
        <v>0</v>
      </c>
      <c r="D1144" s="19">
        <v>0</v>
      </c>
      <c r="E1144" s="19">
        <v>3</v>
      </c>
      <c r="F1144" s="19">
        <v>0</v>
      </c>
      <c r="G1144" s="19">
        <v>0</v>
      </c>
      <c r="H1144" s="19">
        <v>0</v>
      </c>
      <c r="I1144" s="22"/>
      <c r="J1144" s="19">
        <v>2</v>
      </c>
      <c r="K1144" s="19">
        <v>1</v>
      </c>
      <c r="L1144" s="19">
        <v>6</v>
      </c>
      <c r="M1144" s="19">
        <v>4</v>
      </c>
      <c r="N1144" s="22"/>
      <c r="O1144" s="19">
        <v>0</v>
      </c>
      <c r="P1144" s="19">
        <v>0</v>
      </c>
      <c r="Q1144" s="22"/>
      <c r="R1144" s="22"/>
      <c r="S1144" s="19">
        <v>0</v>
      </c>
      <c r="T1144" s="22"/>
      <c r="U1144" s="22"/>
      <c r="V1144" s="96"/>
    </row>
    <row r="1145" spans="1:22" x14ac:dyDescent="0.25">
      <c r="A1145" s="61" t="s">
        <v>645</v>
      </c>
      <c r="B1145" s="18">
        <f t="shared" si="36"/>
        <v>1</v>
      </c>
      <c r="C1145" s="19">
        <v>0</v>
      </c>
      <c r="D1145" s="19">
        <v>0</v>
      </c>
      <c r="E1145" s="19">
        <v>1</v>
      </c>
      <c r="F1145" s="19">
        <v>0</v>
      </c>
      <c r="G1145" s="19">
        <v>0</v>
      </c>
      <c r="H1145" s="19">
        <v>0</v>
      </c>
      <c r="I1145" s="22"/>
      <c r="J1145" s="19">
        <v>0</v>
      </c>
      <c r="K1145" s="19">
        <v>0</v>
      </c>
      <c r="L1145" s="19">
        <v>0</v>
      </c>
      <c r="M1145" s="19">
        <v>0</v>
      </c>
      <c r="N1145" s="22"/>
      <c r="O1145" s="19">
        <v>0</v>
      </c>
      <c r="P1145" s="19">
        <v>0</v>
      </c>
      <c r="Q1145" s="22"/>
      <c r="R1145" s="22"/>
      <c r="S1145" s="19">
        <v>0</v>
      </c>
      <c r="T1145" s="22"/>
      <c r="U1145" s="22"/>
      <c r="V1145" s="96"/>
    </row>
    <row r="1146" spans="1:22" x14ac:dyDescent="0.25">
      <c r="A1146" s="61" t="s">
        <v>491</v>
      </c>
      <c r="B1146" s="18">
        <f t="shared" si="36"/>
        <v>1</v>
      </c>
      <c r="C1146" s="19">
        <v>0</v>
      </c>
      <c r="D1146" s="19">
        <v>0</v>
      </c>
      <c r="E1146" s="19">
        <v>0</v>
      </c>
      <c r="F1146" s="19">
        <v>0</v>
      </c>
      <c r="G1146" s="19">
        <v>0</v>
      </c>
      <c r="H1146" s="19">
        <v>0</v>
      </c>
      <c r="I1146" s="22"/>
      <c r="J1146" s="19">
        <v>0</v>
      </c>
      <c r="K1146" s="19">
        <v>0</v>
      </c>
      <c r="L1146" s="19">
        <v>0</v>
      </c>
      <c r="M1146" s="19">
        <v>1</v>
      </c>
      <c r="N1146" s="22"/>
      <c r="O1146" s="19">
        <v>0</v>
      </c>
      <c r="P1146" s="19">
        <v>0</v>
      </c>
      <c r="Q1146" s="22"/>
      <c r="R1146" s="22"/>
      <c r="S1146" s="19">
        <v>0</v>
      </c>
      <c r="T1146" s="22"/>
      <c r="U1146" s="22"/>
      <c r="V1146" s="96"/>
    </row>
    <row r="1147" spans="1:22" x14ac:dyDescent="0.25">
      <c r="A1147" s="61" t="s">
        <v>459</v>
      </c>
      <c r="B1147" s="18">
        <f t="shared" si="36"/>
        <v>1</v>
      </c>
      <c r="C1147" s="19">
        <v>0</v>
      </c>
      <c r="D1147" s="19">
        <v>0</v>
      </c>
      <c r="E1147" s="19">
        <v>1</v>
      </c>
      <c r="F1147" s="19">
        <v>0</v>
      </c>
      <c r="G1147" s="19">
        <v>0</v>
      </c>
      <c r="H1147" s="19">
        <v>0</v>
      </c>
      <c r="I1147" s="22"/>
      <c r="J1147" s="19">
        <v>0</v>
      </c>
      <c r="K1147" s="19">
        <v>0</v>
      </c>
      <c r="L1147" s="19">
        <v>0</v>
      </c>
      <c r="M1147" s="19">
        <v>0</v>
      </c>
      <c r="N1147" s="22"/>
      <c r="O1147" s="19">
        <v>0</v>
      </c>
      <c r="P1147" s="19">
        <v>0</v>
      </c>
      <c r="Q1147" s="22"/>
      <c r="R1147" s="22"/>
      <c r="S1147" s="19">
        <v>0</v>
      </c>
      <c r="T1147" s="22"/>
      <c r="U1147" s="22"/>
      <c r="V1147" s="96"/>
    </row>
    <row r="1148" spans="1:22" x14ac:dyDescent="0.25">
      <c r="A1148" s="61" t="s">
        <v>298</v>
      </c>
      <c r="B1148" s="18">
        <f t="shared" si="36"/>
        <v>3</v>
      </c>
      <c r="C1148" s="19">
        <v>0</v>
      </c>
      <c r="D1148" s="19">
        <v>0</v>
      </c>
      <c r="E1148" s="19">
        <v>2</v>
      </c>
      <c r="F1148" s="19">
        <v>0</v>
      </c>
      <c r="G1148" s="19">
        <v>0</v>
      </c>
      <c r="H1148" s="19">
        <v>0</v>
      </c>
      <c r="I1148" s="22"/>
      <c r="J1148" s="19">
        <v>0</v>
      </c>
      <c r="K1148" s="19">
        <v>0</v>
      </c>
      <c r="L1148" s="19">
        <v>0</v>
      </c>
      <c r="M1148" s="19">
        <v>1</v>
      </c>
      <c r="N1148" s="22"/>
      <c r="O1148" s="19">
        <v>0</v>
      </c>
      <c r="P1148" s="19">
        <v>0</v>
      </c>
      <c r="Q1148" s="22"/>
      <c r="R1148" s="22"/>
      <c r="S1148" s="19">
        <v>0</v>
      </c>
      <c r="T1148" s="22"/>
      <c r="U1148" s="22"/>
      <c r="V1148" s="96"/>
    </row>
    <row r="1149" spans="1:22" x14ac:dyDescent="0.25">
      <c r="A1149" s="61" t="s">
        <v>634</v>
      </c>
      <c r="B1149" s="18">
        <f t="shared" si="36"/>
        <v>1</v>
      </c>
      <c r="C1149" s="19">
        <v>0</v>
      </c>
      <c r="D1149" s="19">
        <v>0</v>
      </c>
      <c r="E1149" s="19">
        <v>0</v>
      </c>
      <c r="F1149" s="19">
        <v>0</v>
      </c>
      <c r="G1149" s="19">
        <v>0</v>
      </c>
      <c r="H1149" s="19">
        <v>0</v>
      </c>
      <c r="I1149" s="22"/>
      <c r="J1149" s="19">
        <v>0</v>
      </c>
      <c r="K1149" s="19">
        <v>0</v>
      </c>
      <c r="L1149" s="19">
        <v>1</v>
      </c>
      <c r="M1149" s="19">
        <v>0</v>
      </c>
      <c r="N1149" s="22"/>
      <c r="O1149" s="19">
        <v>0</v>
      </c>
      <c r="P1149" s="19">
        <v>0</v>
      </c>
      <c r="Q1149" s="22"/>
      <c r="R1149" s="22"/>
      <c r="S1149" s="19">
        <v>0</v>
      </c>
      <c r="T1149" s="22"/>
      <c r="U1149" s="22"/>
      <c r="V1149" s="96"/>
    </row>
    <row r="1150" spans="1:22" x14ac:dyDescent="0.25">
      <c r="A1150" s="61" t="s">
        <v>172</v>
      </c>
      <c r="B1150" s="18">
        <f t="shared" si="36"/>
        <v>6</v>
      </c>
      <c r="C1150" s="19">
        <v>0</v>
      </c>
      <c r="D1150" s="19">
        <v>0</v>
      </c>
      <c r="E1150" s="19">
        <v>0</v>
      </c>
      <c r="F1150" s="19">
        <v>0</v>
      </c>
      <c r="G1150" s="19">
        <v>0</v>
      </c>
      <c r="H1150" s="19">
        <v>0</v>
      </c>
      <c r="I1150" s="22"/>
      <c r="J1150" s="19">
        <v>0</v>
      </c>
      <c r="K1150" s="19">
        <v>0</v>
      </c>
      <c r="L1150" s="19">
        <v>2</v>
      </c>
      <c r="M1150" s="19">
        <v>4</v>
      </c>
      <c r="N1150" s="22"/>
      <c r="O1150" s="19">
        <v>0</v>
      </c>
      <c r="P1150" s="19">
        <v>0</v>
      </c>
      <c r="Q1150" s="22"/>
      <c r="R1150" s="22"/>
      <c r="S1150" s="19">
        <v>0</v>
      </c>
      <c r="T1150" s="22"/>
      <c r="U1150" s="22"/>
      <c r="V1150" s="96"/>
    </row>
    <row r="1151" spans="1:22" x14ac:dyDescent="0.25">
      <c r="A1151" s="61" t="s">
        <v>101</v>
      </c>
      <c r="B1151" s="18">
        <f t="shared" si="36"/>
        <v>2</v>
      </c>
      <c r="C1151" s="19">
        <v>0</v>
      </c>
      <c r="D1151" s="19">
        <v>0</v>
      </c>
      <c r="E1151" s="19">
        <v>1</v>
      </c>
      <c r="F1151" s="19">
        <v>0</v>
      </c>
      <c r="G1151" s="19">
        <v>0</v>
      </c>
      <c r="H1151" s="19">
        <v>0</v>
      </c>
      <c r="I1151" s="22"/>
      <c r="J1151" s="19">
        <v>1</v>
      </c>
      <c r="K1151" s="19">
        <v>0</v>
      </c>
      <c r="L1151" s="19">
        <v>0</v>
      </c>
      <c r="M1151" s="19">
        <v>0</v>
      </c>
      <c r="N1151" s="22"/>
      <c r="O1151" s="19">
        <v>0</v>
      </c>
      <c r="P1151" s="19">
        <v>0</v>
      </c>
      <c r="Q1151" s="22"/>
      <c r="R1151" s="22"/>
      <c r="S1151" s="19">
        <v>0</v>
      </c>
      <c r="T1151" s="22"/>
      <c r="U1151" s="22"/>
      <c r="V1151" s="96"/>
    </row>
    <row r="1152" spans="1:22" x14ac:dyDescent="0.25">
      <c r="A1152" s="61" t="s">
        <v>231</v>
      </c>
      <c r="B1152" s="18">
        <f t="shared" si="36"/>
        <v>1</v>
      </c>
      <c r="C1152" s="19">
        <v>0</v>
      </c>
      <c r="D1152" s="19">
        <v>0</v>
      </c>
      <c r="E1152" s="19">
        <v>0</v>
      </c>
      <c r="F1152" s="19">
        <v>0</v>
      </c>
      <c r="G1152" s="19">
        <v>0</v>
      </c>
      <c r="H1152" s="19">
        <v>0</v>
      </c>
      <c r="I1152" s="22"/>
      <c r="J1152" s="19">
        <v>0</v>
      </c>
      <c r="K1152" s="19">
        <v>0</v>
      </c>
      <c r="L1152" s="19">
        <v>1</v>
      </c>
      <c r="M1152" s="19">
        <v>0</v>
      </c>
      <c r="N1152" s="22"/>
      <c r="O1152" s="19">
        <v>0</v>
      </c>
      <c r="P1152" s="19">
        <v>0</v>
      </c>
      <c r="Q1152" s="22"/>
      <c r="R1152" s="22"/>
      <c r="S1152" s="19">
        <v>0</v>
      </c>
      <c r="T1152" s="22"/>
      <c r="U1152" s="22"/>
      <c r="V1152" s="96"/>
    </row>
    <row r="1153" spans="1:22" x14ac:dyDescent="0.25">
      <c r="A1153" s="61" t="s">
        <v>619</v>
      </c>
      <c r="B1153" s="18">
        <f t="shared" si="36"/>
        <v>3</v>
      </c>
      <c r="C1153" s="19">
        <v>0</v>
      </c>
      <c r="D1153" s="19">
        <v>0</v>
      </c>
      <c r="E1153" s="19">
        <v>0</v>
      </c>
      <c r="F1153" s="19">
        <v>0</v>
      </c>
      <c r="G1153" s="19">
        <v>0</v>
      </c>
      <c r="H1153" s="19">
        <v>0</v>
      </c>
      <c r="I1153" s="22"/>
      <c r="J1153" s="19">
        <v>0</v>
      </c>
      <c r="K1153" s="19">
        <v>1</v>
      </c>
      <c r="L1153" s="19">
        <v>0</v>
      </c>
      <c r="M1153" s="19">
        <v>2</v>
      </c>
      <c r="N1153" s="22"/>
      <c r="O1153" s="19">
        <v>0</v>
      </c>
      <c r="P1153" s="19">
        <v>0</v>
      </c>
      <c r="Q1153" s="22"/>
      <c r="R1153" s="22"/>
      <c r="S1153" s="19">
        <v>0</v>
      </c>
      <c r="T1153" s="22"/>
      <c r="U1153" s="22"/>
      <c r="V1153" s="96"/>
    </row>
    <row r="1154" spans="1:22" x14ac:dyDescent="0.25">
      <c r="A1154" s="61" t="s">
        <v>497</v>
      </c>
      <c r="B1154" s="18">
        <f t="shared" si="36"/>
        <v>1</v>
      </c>
      <c r="C1154" s="19">
        <v>0</v>
      </c>
      <c r="D1154" s="19">
        <v>0</v>
      </c>
      <c r="E1154" s="19">
        <v>0</v>
      </c>
      <c r="F1154" s="19">
        <v>0</v>
      </c>
      <c r="G1154" s="19">
        <v>0</v>
      </c>
      <c r="H1154" s="19">
        <v>0</v>
      </c>
      <c r="I1154" s="22"/>
      <c r="J1154" s="19">
        <v>0</v>
      </c>
      <c r="K1154" s="19">
        <v>0</v>
      </c>
      <c r="L1154" s="19">
        <v>1</v>
      </c>
      <c r="M1154" s="19">
        <v>0</v>
      </c>
      <c r="N1154" s="22"/>
      <c r="O1154" s="19">
        <v>0</v>
      </c>
      <c r="P1154" s="19">
        <v>0</v>
      </c>
      <c r="Q1154" s="22"/>
      <c r="R1154" s="22"/>
      <c r="S1154" s="19">
        <v>0</v>
      </c>
      <c r="T1154" s="22"/>
      <c r="U1154" s="22"/>
      <c r="V1154" s="96"/>
    </row>
    <row r="1155" spans="1:22" x14ac:dyDescent="0.25">
      <c r="A1155" s="61" t="s">
        <v>275</v>
      </c>
      <c r="B1155" s="18">
        <f t="shared" si="36"/>
        <v>1</v>
      </c>
      <c r="C1155" s="19">
        <v>0</v>
      </c>
      <c r="D1155" s="19">
        <v>0</v>
      </c>
      <c r="E1155" s="19">
        <v>0</v>
      </c>
      <c r="F1155" s="19">
        <v>0</v>
      </c>
      <c r="G1155" s="19">
        <v>0</v>
      </c>
      <c r="H1155" s="19">
        <v>0</v>
      </c>
      <c r="I1155" s="22"/>
      <c r="J1155" s="19">
        <v>0</v>
      </c>
      <c r="K1155" s="19">
        <v>0</v>
      </c>
      <c r="L1155" s="19">
        <v>1</v>
      </c>
      <c r="M1155" s="19">
        <v>0</v>
      </c>
      <c r="N1155" s="22"/>
      <c r="O1155" s="19">
        <v>0</v>
      </c>
      <c r="P1155" s="19">
        <v>0</v>
      </c>
      <c r="Q1155" s="22"/>
      <c r="R1155" s="22"/>
      <c r="S1155" s="19">
        <v>0</v>
      </c>
      <c r="T1155" s="22"/>
      <c r="U1155" s="22"/>
      <c r="V1155" s="96"/>
    </row>
    <row r="1156" spans="1:22" x14ac:dyDescent="0.25">
      <c r="A1156" s="61" t="s">
        <v>335</v>
      </c>
      <c r="B1156" s="18">
        <f t="shared" si="36"/>
        <v>1</v>
      </c>
      <c r="C1156" s="19">
        <v>0</v>
      </c>
      <c r="D1156" s="19">
        <v>0</v>
      </c>
      <c r="E1156" s="19">
        <v>0</v>
      </c>
      <c r="F1156" s="19">
        <v>0</v>
      </c>
      <c r="G1156" s="19">
        <v>0</v>
      </c>
      <c r="H1156" s="19">
        <v>0</v>
      </c>
      <c r="I1156" s="22"/>
      <c r="J1156" s="19">
        <v>1</v>
      </c>
      <c r="K1156" s="19">
        <v>0</v>
      </c>
      <c r="L1156" s="19">
        <v>0</v>
      </c>
      <c r="M1156" s="19">
        <v>0</v>
      </c>
      <c r="N1156" s="22"/>
      <c r="O1156" s="19">
        <v>0</v>
      </c>
      <c r="P1156" s="19">
        <v>0</v>
      </c>
      <c r="Q1156" s="22"/>
      <c r="R1156" s="22"/>
      <c r="S1156" s="19">
        <v>0</v>
      </c>
      <c r="T1156" s="22"/>
      <c r="U1156" s="22"/>
      <c r="V1156" s="96"/>
    </row>
    <row r="1157" spans="1:22" x14ac:dyDescent="0.25">
      <c r="A1157" s="61" t="s">
        <v>121</v>
      </c>
      <c r="B1157" s="18">
        <f t="shared" si="36"/>
        <v>1</v>
      </c>
      <c r="C1157" s="19">
        <v>0</v>
      </c>
      <c r="D1157" s="19">
        <v>0</v>
      </c>
      <c r="E1157" s="19">
        <v>0</v>
      </c>
      <c r="F1157" s="19">
        <v>0</v>
      </c>
      <c r="G1157" s="19">
        <v>0</v>
      </c>
      <c r="H1157" s="19">
        <v>0</v>
      </c>
      <c r="I1157" s="22"/>
      <c r="J1157" s="19">
        <v>0</v>
      </c>
      <c r="K1157" s="19">
        <v>0</v>
      </c>
      <c r="L1157" s="19">
        <v>0</v>
      </c>
      <c r="M1157" s="19">
        <v>1</v>
      </c>
      <c r="N1157" s="22"/>
      <c r="O1157" s="19">
        <v>0</v>
      </c>
      <c r="P1157" s="19">
        <v>0</v>
      </c>
      <c r="Q1157" s="22"/>
      <c r="R1157" s="22"/>
      <c r="S1157" s="19">
        <v>0</v>
      </c>
      <c r="T1157" s="22"/>
      <c r="U1157" s="22"/>
      <c r="V1157" s="96"/>
    </row>
    <row r="1158" spans="1:22" x14ac:dyDescent="0.25">
      <c r="A1158" s="61" t="s">
        <v>95</v>
      </c>
      <c r="B1158" s="18">
        <f t="shared" si="36"/>
        <v>1</v>
      </c>
      <c r="C1158" s="19">
        <v>0</v>
      </c>
      <c r="D1158" s="19">
        <v>0</v>
      </c>
      <c r="E1158" s="19">
        <v>0</v>
      </c>
      <c r="F1158" s="19">
        <v>0</v>
      </c>
      <c r="G1158" s="19">
        <v>0</v>
      </c>
      <c r="H1158" s="19">
        <v>0</v>
      </c>
      <c r="I1158" s="22"/>
      <c r="J1158" s="19">
        <v>0</v>
      </c>
      <c r="K1158" s="19">
        <v>0</v>
      </c>
      <c r="L1158" s="19">
        <v>0</v>
      </c>
      <c r="M1158" s="19">
        <v>1</v>
      </c>
      <c r="N1158" s="22"/>
      <c r="O1158" s="19">
        <v>0</v>
      </c>
      <c r="P1158" s="19">
        <v>0</v>
      </c>
      <c r="Q1158" s="22"/>
      <c r="R1158" s="22"/>
      <c r="S1158" s="19">
        <v>0</v>
      </c>
      <c r="T1158" s="22"/>
      <c r="U1158" s="22"/>
      <c r="V1158" s="96"/>
    </row>
    <row r="1159" spans="1:22" x14ac:dyDescent="0.25">
      <c r="A1159" s="61" t="s">
        <v>326</v>
      </c>
      <c r="B1159" s="18">
        <f t="shared" si="36"/>
        <v>2</v>
      </c>
      <c r="C1159" s="19">
        <v>0</v>
      </c>
      <c r="D1159" s="19">
        <v>0</v>
      </c>
      <c r="E1159" s="19">
        <v>0</v>
      </c>
      <c r="F1159" s="19">
        <v>0</v>
      </c>
      <c r="G1159" s="19">
        <v>0</v>
      </c>
      <c r="H1159" s="19">
        <v>0</v>
      </c>
      <c r="I1159" s="22"/>
      <c r="J1159" s="19">
        <v>0</v>
      </c>
      <c r="K1159" s="19">
        <v>0</v>
      </c>
      <c r="L1159" s="19">
        <v>0</v>
      </c>
      <c r="M1159" s="19">
        <v>2</v>
      </c>
      <c r="N1159" s="22"/>
      <c r="O1159" s="19">
        <v>0</v>
      </c>
      <c r="P1159" s="19">
        <v>0</v>
      </c>
      <c r="Q1159" s="22"/>
      <c r="R1159" s="22"/>
      <c r="S1159" s="19">
        <v>0</v>
      </c>
      <c r="T1159" s="22"/>
      <c r="U1159" s="22"/>
      <c r="V1159" s="96"/>
    </row>
    <row r="1160" spans="1:22" x14ac:dyDescent="0.25">
      <c r="A1160" s="61" t="s">
        <v>327</v>
      </c>
      <c r="B1160" s="18">
        <f t="shared" si="36"/>
        <v>2</v>
      </c>
      <c r="C1160" s="19">
        <v>0</v>
      </c>
      <c r="D1160" s="19">
        <v>0</v>
      </c>
      <c r="E1160" s="19">
        <v>0</v>
      </c>
      <c r="F1160" s="19">
        <v>0</v>
      </c>
      <c r="G1160" s="19">
        <v>0</v>
      </c>
      <c r="H1160" s="19">
        <v>0</v>
      </c>
      <c r="I1160" s="22"/>
      <c r="J1160" s="19">
        <v>0</v>
      </c>
      <c r="K1160" s="19">
        <v>0</v>
      </c>
      <c r="L1160" s="19">
        <v>0</v>
      </c>
      <c r="M1160" s="19">
        <v>1</v>
      </c>
      <c r="N1160" s="22"/>
      <c r="O1160" s="19">
        <v>1</v>
      </c>
      <c r="P1160" s="19">
        <v>0</v>
      </c>
      <c r="Q1160" s="22"/>
      <c r="R1160" s="22"/>
      <c r="S1160" s="19">
        <v>0</v>
      </c>
      <c r="T1160" s="22"/>
      <c r="U1160" s="22"/>
      <c r="V1160" s="96"/>
    </row>
    <row r="1161" spans="1:22" x14ac:dyDescent="0.25">
      <c r="A1161" s="61" t="s">
        <v>116</v>
      </c>
      <c r="B1161" s="18">
        <f t="shared" si="36"/>
        <v>2</v>
      </c>
      <c r="C1161" s="19">
        <v>0</v>
      </c>
      <c r="D1161" s="19">
        <v>0</v>
      </c>
      <c r="E1161" s="19">
        <v>0</v>
      </c>
      <c r="F1161" s="19">
        <v>0</v>
      </c>
      <c r="G1161" s="19">
        <v>0</v>
      </c>
      <c r="H1161" s="19">
        <v>0</v>
      </c>
      <c r="I1161" s="22"/>
      <c r="J1161" s="19">
        <v>0</v>
      </c>
      <c r="K1161" s="19">
        <v>0</v>
      </c>
      <c r="L1161" s="19">
        <v>1</v>
      </c>
      <c r="M1161" s="19">
        <v>1</v>
      </c>
      <c r="N1161" s="22"/>
      <c r="O1161" s="19">
        <v>0</v>
      </c>
      <c r="P1161" s="19">
        <v>0</v>
      </c>
      <c r="Q1161" s="22"/>
      <c r="R1161" s="22"/>
      <c r="S1161" s="19">
        <v>0</v>
      </c>
      <c r="T1161" s="22"/>
      <c r="U1161" s="22"/>
      <c r="V1161" s="96"/>
    </row>
    <row r="1162" spans="1:22" x14ac:dyDescent="0.25">
      <c r="A1162" s="61" t="s">
        <v>81</v>
      </c>
      <c r="B1162" s="18">
        <f t="shared" si="36"/>
        <v>2</v>
      </c>
      <c r="C1162" s="19">
        <v>0</v>
      </c>
      <c r="D1162" s="19">
        <v>0</v>
      </c>
      <c r="E1162" s="19">
        <v>0</v>
      </c>
      <c r="F1162" s="19">
        <v>0</v>
      </c>
      <c r="G1162" s="19">
        <v>0</v>
      </c>
      <c r="H1162" s="19">
        <v>0</v>
      </c>
      <c r="I1162" s="22"/>
      <c r="J1162" s="19">
        <v>0</v>
      </c>
      <c r="K1162" s="19">
        <v>0</v>
      </c>
      <c r="L1162" s="19">
        <v>1</v>
      </c>
      <c r="M1162" s="19">
        <v>1</v>
      </c>
      <c r="N1162" s="22"/>
      <c r="O1162" s="19">
        <v>0</v>
      </c>
      <c r="P1162" s="19">
        <v>0</v>
      </c>
      <c r="Q1162" s="22"/>
      <c r="R1162" s="22"/>
      <c r="S1162" s="19">
        <v>0</v>
      </c>
      <c r="T1162" s="22"/>
      <c r="U1162" s="22"/>
      <c r="V1162" s="96"/>
    </row>
    <row r="1163" spans="1:22" x14ac:dyDescent="0.25">
      <c r="A1163" s="61" t="s">
        <v>79</v>
      </c>
      <c r="B1163" s="18">
        <f t="shared" si="36"/>
        <v>2</v>
      </c>
      <c r="C1163" s="19">
        <v>0</v>
      </c>
      <c r="D1163" s="19">
        <v>0</v>
      </c>
      <c r="E1163" s="19">
        <v>1</v>
      </c>
      <c r="F1163" s="19">
        <v>0</v>
      </c>
      <c r="G1163" s="19">
        <v>0</v>
      </c>
      <c r="H1163" s="19">
        <v>0</v>
      </c>
      <c r="I1163" s="22"/>
      <c r="J1163" s="19">
        <v>0</v>
      </c>
      <c r="K1163" s="19">
        <v>0</v>
      </c>
      <c r="L1163" s="19">
        <v>0</v>
      </c>
      <c r="M1163" s="19">
        <v>1</v>
      </c>
      <c r="N1163" s="22"/>
      <c r="O1163" s="19">
        <v>0</v>
      </c>
      <c r="P1163" s="19">
        <v>0</v>
      </c>
      <c r="Q1163" s="22"/>
      <c r="R1163" s="22"/>
      <c r="S1163" s="19">
        <v>0</v>
      </c>
      <c r="T1163" s="22"/>
      <c r="U1163" s="22"/>
      <c r="V1163" s="96"/>
    </row>
    <row r="1164" spans="1:22" x14ac:dyDescent="0.25">
      <c r="A1164" s="61" t="s">
        <v>500</v>
      </c>
      <c r="B1164" s="18">
        <f t="shared" si="36"/>
        <v>2</v>
      </c>
      <c r="C1164" s="19">
        <v>0</v>
      </c>
      <c r="D1164" s="19">
        <v>0</v>
      </c>
      <c r="E1164" s="19">
        <v>1</v>
      </c>
      <c r="F1164" s="19">
        <v>0</v>
      </c>
      <c r="G1164" s="19">
        <v>0</v>
      </c>
      <c r="H1164" s="19">
        <v>0</v>
      </c>
      <c r="I1164" s="22"/>
      <c r="J1164" s="19">
        <v>0</v>
      </c>
      <c r="K1164" s="19">
        <v>0</v>
      </c>
      <c r="L1164" s="19">
        <v>1</v>
      </c>
      <c r="M1164" s="19">
        <v>0</v>
      </c>
      <c r="N1164" s="22"/>
      <c r="O1164" s="19">
        <v>0</v>
      </c>
      <c r="P1164" s="19">
        <v>0</v>
      </c>
      <c r="Q1164" s="22"/>
      <c r="R1164" s="22"/>
      <c r="S1164" s="19">
        <v>0</v>
      </c>
      <c r="T1164" s="22"/>
      <c r="U1164" s="22"/>
      <c r="V1164" s="96"/>
    </row>
    <row r="1165" spans="1:22" x14ac:dyDescent="0.25">
      <c r="A1165" s="61" t="s">
        <v>452</v>
      </c>
      <c r="B1165" s="18">
        <f t="shared" si="36"/>
        <v>1</v>
      </c>
      <c r="C1165" s="19">
        <v>0</v>
      </c>
      <c r="D1165" s="19">
        <v>0</v>
      </c>
      <c r="E1165" s="19">
        <v>0</v>
      </c>
      <c r="F1165" s="19">
        <v>0</v>
      </c>
      <c r="G1165" s="19">
        <v>0</v>
      </c>
      <c r="H1165" s="19">
        <v>0</v>
      </c>
      <c r="I1165" s="22"/>
      <c r="J1165" s="19">
        <v>0</v>
      </c>
      <c r="K1165" s="19">
        <v>0</v>
      </c>
      <c r="L1165" s="19">
        <v>1</v>
      </c>
      <c r="M1165" s="19">
        <v>0</v>
      </c>
      <c r="N1165" s="22"/>
      <c r="O1165" s="19">
        <v>0</v>
      </c>
      <c r="P1165" s="19">
        <v>0</v>
      </c>
      <c r="Q1165" s="22"/>
      <c r="R1165" s="22"/>
      <c r="S1165" s="19">
        <v>0</v>
      </c>
      <c r="T1165" s="22"/>
      <c r="U1165" s="22"/>
      <c r="V1165" s="96"/>
    </row>
    <row r="1166" spans="1:22" x14ac:dyDescent="0.25">
      <c r="A1166" s="61" t="s">
        <v>312</v>
      </c>
      <c r="B1166" s="18">
        <f t="shared" si="36"/>
        <v>4</v>
      </c>
      <c r="C1166" s="19">
        <v>0</v>
      </c>
      <c r="D1166" s="19">
        <v>0</v>
      </c>
      <c r="E1166" s="19">
        <v>0</v>
      </c>
      <c r="F1166" s="19">
        <v>0</v>
      </c>
      <c r="G1166" s="19">
        <v>0</v>
      </c>
      <c r="H1166" s="19">
        <v>0</v>
      </c>
      <c r="I1166" s="22"/>
      <c r="J1166" s="19">
        <v>0</v>
      </c>
      <c r="K1166" s="19">
        <v>0</v>
      </c>
      <c r="L1166" s="19">
        <v>3</v>
      </c>
      <c r="M1166" s="19">
        <v>0</v>
      </c>
      <c r="N1166" s="22"/>
      <c r="O1166" s="19">
        <v>1</v>
      </c>
      <c r="P1166" s="19">
        <v>0</v>
      </c>
      <c r="Q1166" s="22"/>
      <c r="R1166" s="22"/>
      <c r="S1166" s="19">
        <v>0</v>
      </c>
      <c r="T1166" s="22"/>
      <c r="U1166" s="22"/>
      <c r="V1166" s="96"/>
    </row>
    <row r="1167" spans="1:22" x14ac:dyDescent="0.25">
      <c r="A1167" s="61" t="s">
        <v>679</v>
      </c>
      <c r="B1167" s="18">
        <f t="shared" si="36"/>
        <v>1</v>
      </c>
      <c r="C1167" s="19">
        <v>0</v>
      </c>
      <c r="D1167" s="19">
        <v>0</v>
      </c>
      <c r="E1167" s="19">
        <v>0</v>
      </c>
      <c r="F1167" s="19">
        <v>0</v>
      </c>
      <c r="G1167" s="19">
        <v>0</v>
      </c>
      <c r="H1167" s="19">
        <v>0</v>
      </c>
      <c r="I1167" s="22"/>
      <c r="J1167" s="19">
        <v>0</v>
      </c>
      <c r="K1167" s="19">
        <v>0</v>
      </c>
      <c r="L1167" s="19">
        <v>1</v>
      </c>
      <c r="M1167" s="19">
        <v>0</v>
      </c>
      <c r="N1167" s="22"/>
      <c r="O1167" s="19">
        <v>0</v>
      </c>
      <c r="P1167" s="19">
        <v>0</v>
      </c>
      <c r="Q1167" s="22"/>
      <c r="R1167" s="22"/>
      <c r="S1167" s="19">
        <v>0</v>
      </c>
      <c r="T1167" s="22"/>
      <c r="U1167" s="22"/>
      <c r="V1167" s="96"/>
    </row>
    <row r="1168" spans="1:22" x14ac:dyDescent="0.25">
      <c r="A1168" s="61" t="s">
        <v>189</v>
      </c>
      <c r="B1168" s="18">
        <f t="shared" si="36"/>
        <v>4</v>
      </c>
      <c r="C1168" s="19">
        <v>0</v>
      </c>
      <c r="D1168" s="19">
        <v>0</v>
      </c>
      <c r="E1168" s="19">
        <v>1</v>
      </c>
      <c r="F1168" s="19">
        <v>0</v>
      </c>
      <c r="G1168" s="19">
        <v>0</v>
      </c>
      <c r="H1168" s="19">
        <v>0</v>
      </c>
      <c r="I1168" s="22"/>
      <c r="J1168" s="19">
        <v>0</v>
      </c>
      <c r="K1168" s="19">
        <v>0</v>
      </c>
      <c r="L1168" s="19">
        <v>1</v>
      </c>
      <c r="M1168" s="19">
        <v>2</v>
      </c>
      <c r="N1168" s="22"/>
      <c r="O1168" s="19">
        <v>0</v>
      </c>
      <c r="P1168" s="19">
        <v>0</v>
      </c>
      <c r="Q1168" s="22"/>
      <c r="R1168" s="22"/>
      <c r="S1168" s="19">
        <v>0</v>
      </c>
      <c r="T1168" s="22"/>
      <c r="U1168" s="22"/>
      <c r="V1168" s="96"/>
    </row>
    <row r="1169" spans="1:22" x14ac:dyDescent="0.25">
      <c r="A1169" s="61" t="s">
        <v>354</v>
      </c>
      <c r="B1169" s="18">
        <f t="shared" si="36"/>
        <v>2</v>
      </c>
      <c r="C1169" s="19">
        <v>0</v>
      </c>
      <c r="D1169" s="19">
        <v>0</v>
      </c>
      <c r="E1169" s="19">
        <v>0</v>
      </c>
      <c r="F1169" s="19">
        <v>0</v>
      </c>
      <c r="G1169" s="19">
        <v>0</v>
      </c>
      <c r="H1169" s="19">
        <v>0</v>
      </c>
      <c r="I1169" s="22"/>
      <c r="J1169" s="19">
        <v>0</v>
      </c>
      <c r="K1169" s="19">
        <v>0</v>
      </c>
      <c r="L1169" s="19">
        <v>2</v>
      </c>
      <c r="M1169" s="19">
        <v>0</v>
      </c>
      <c r="N1169" s="22"/>
      <c r="O1169" s="19">
        <v>0</v>
      </c>
      <c r="P1169" s="19">
        <v>0</v>
      </c>
      <c r="Q1169" s="22"/>
      <c r="R1169" s="22"/>
      <c r="S1169" s="19">
        <v>0</v>
      </c>
      <c r="T1169" s="22"/>
      <c r="U1169" s="22"/>
      <c r="V1169" s="96"/>
    </row>
    <row r="1170" spans="1:22" x14ac:dyDescent="0.25">
      <c r="A1170" s="61" t="s">
        <v>625</v>
      </c>
      <c r="B1170" s="18">
        <f t="shared" si="36"/>
        <v>1</v>
      </c>
      <c r="C1170" s="19">
        <v>0</v>
      </c>
      <c r="D1170" s="19">
        <v>0</v>
      </c>
      <c r="E1170" s="19">
        <v>0</v>
      </c>
      <c r="F1170" s="19">
        <v>0</v>
      </c>
      <c r="G1170" s="19">
        <v>0</v>
      </c>
      <c r="H1170" s="19">
        <v>0</v>
      </c>
      <c r="I1170" s="22"/>
      <c r="J1170" s="19">
        <v>0</v>
      </c>
      <c r="K1170" s="19">
        <v>0</v>
      </c>
      <c r="L1170" s="19">
        <v>1</v>
      </c>
      <c r="M1170" s="19">
        <v>0</v>
      </c>
      <c r="N1170" s="22"/>
      <c r="O1170" s="19">
        <v>0</v>
      </c>
      <c r="P1170" s="19">
        <v>0</v>
      </c>
      <c r="Q1170" s="22"/>
      <c r="R1170" s="22"/>
      <c r="S1170" s="19">
        <v>0</v>
      </c>
      <c r="T1170" s="22"/>
      <c r="U1170" s="22"/>
      <c r="V1170" s="96"/>
    </row>
    <row r="1171" spans="1:22" x14ac:dyDescent="0.25">
      <c r="A1171" s="61" t="s">
        <v>628</v>
      </c>
      <c r="B1171" s="18">
        <f t="shared" si="36"/>
        <v>1</v>
      </c>
      <c r="C1171" s="19">
        <v>0</v>
      </c>
      <c r="D1171" s="19">
        <v>0</v>
      </c>
      <c r="E1171" s="19">
        <v>0</v>
      </c>
      <c r="F1171" s="19">
        <v>0</v>
      </c>
      <c r="G1171" s="19">
        <v>0</v>
      </c>
      <c r="H1171" s="19">
        <v>0</v>
      </c>
      <c r="I1171" s="22"/>
      <c r="J1171" s="19">
        <v>0</v>
      </c>
      <c r="K1171" s="19">
        <v>0</v>
      </c>
      <c r="L1171" s="19">
        <v>0</v>
      </c>
      <c r="M1171" s="19">
        <v>1</v>
      </c>
      <c r="N1171" s="22"/>
      <c r="O1171" s="19">
        <v>0</v>
      </c>
      <c r="P1171" s="19">
        <v>0</v>
      </c>
      <c r="Q1171" s="22"/>
      <c r="R1171" s="22"/>
      <c r="S1171" s="19">
        <v>0</v>
      </c>
      <c r="T1171" s="22"/>
      <c r="U1171" s="22"/>
      <c r="V1171" s="96"/>
    </row>
    <row r="1172" spans="1:22" x14ac:dyDescent="0.25">
      <c r="A1172" s="61" t="s">
        <v>514</v>
      </c>
      <c r="B1172" s="18">
        <f t="shared" si="36"/>
        <v>2</v>
      </c>
      <c r="C1172" s="19">
        <v>0</v>
      </c>
      <c r="D1172" s="19">
        <v>0</v>
      </c>
      <c r="E1172" s="19">
        <v>0</v>
      </c>
      <c r="F1172" s="19">
        <v>0</v>
      </c>
      <c r="G1172" s="19">
        <v>0</v>
      </c>
      <c r="H1172" s="19">
        <v>0</v>
      </c>
      <c r="I1172" s="22"/>
      <c r="J1172" s="19">
        <v>0</v>
      </c>
      <c r="K1172" s="19">
        <v>1</v>
      </c>
      <c r="L1172" s="19">
        <v>0</v>
      </c>
      <c r="M1172" s="19">
        <v>1</v>
      </c>
      <c r="N1172" s="22"/>
      <c r="O1172" s="19">
        <v>0</v>
      </c>
      <c r="P1172" s="19">
        <v>0</v>
      </c>
      <c r="Q1172" s="22"/>
      <c r="R1172" s="22"/>
      <c r="S1172" s="19">
        <v>0</v>
      </c>
      <c r="T1172" s="22"/>
      <c r="U1172" s="22"/>
      <c r="V1172" s="96"/>
    </row>
    <row r="1173" spans="1:22" x14ac:dyDescent="0.25">
      <c r="A1173" s="61" t="s">
        <v>431</v>
      </c>
      <c r="B1173" s="18">
        <f t="shared" si="36"/>
        <v>1</v>
      </c>
      <c r="C1173" s="19">
        <v>0</v>
      </c>
      <c r="D1173" s="19">
        <v>0</v>
      </c>
      <c r="E1173" s="19">
        <v>0</v>
      </c>
      <c r="F1173" s="19">
        <v>0</v>
      </c>
      <c r="G1173" s="19">
        <v>0</v>
      </c>
      <c r="H1173" s="19">
        <v>0</v>
      </c>
      <c r="I1173" s="22"/>
      <c r="J1173" s="19">
        <v>0</v>
      </c>
      <c r="K1173" s="19">
        <v>0</v>
      </c>
      <c r="L1173" s="19">
        <v>1</v>
      </c>
      <c r="M1173" s="19">
        <v>0</v>
      </c>
      <c r="N1173" s="22"/>
      <c r="O1173" s="19">
        <v>0</v>
      </c>
      <c r="P1173" s="19">
        <v>0</v>
      </c>
      <c r="Q1173" s="22"/>
      <c r="R1173" s="22"/>
      <c r="S1173" s="19">
        <v>0</v>
      </c>
      <c r="T1173" s="22"/>
      <c r="U1173" s="22"/>
      <c r="V1173" s="96"/>
    </row>
    <row r="1174" spans="1:22" x14ac:dyDescent="0.25">
      <c r="A1174" s="61" t="s">
        <v>638</v>
      </c>
      <c r="B1174" s="18">
        <f t="shared" ref="B1174:B1192" si="37">SUM(C1174:V1174)</f>
        <v>1</v>
      </c>
      <c r="C1174" s="19">
        <v>0</v>
      </c>
      <c r="D1174" s="19">
        <v>0</v>
      </c>
      <c r="E1174" s="19">
        <v>0</v>
      </c>
      <c r="F1174" s="19">
        <v>0</v>
      </c>
      <c r="G1174" s="19">
        <v>0</v>
      </c>
      <c r="H1174" s="19">
        <v>0</v>
      </c>
      <c r="I1174" s="22"/>
      <c r="J1174" s="19">
        <v>1</v>
      </c>
      <c r="K1174" s="19">
        <v>0</v>
      </c>
      <c r="L1174" s="19">
        <v>0</v>
      </c>
      <c r="M1174" s="19">
        <v>0</v>
      </c>
      <c r="N1174" s="22"/>
      <c r="O1174" s="19">
        <v>0</v>
      </c>
      <c r="P1174" s="19">
        <v>0</v>
      </c>
      <c r="Q1174" s="22"/>
      <c r="R1174" s="22"/>
      <c r="S1174" s="19">
        <v>0</v>
      </c>
      <c r="T1174" s="22"/>
      <c r="U1174" s="22"/>
      <c r="V1174" s="96"/>
    </row>
    <row r="1175" spans="1:22" x14ac:dyDescent="0.25">
      <c r="A1175" s="61" t="s">
        <v>678</v>
      </c>
      <c r="B1175" s="18">
        <f t="shared" si="37"/>
        <v>1</v>
      </c>
      <c r="C1175" s="19">
        <v>0</v>
      </c>
      <c r="D1175" s="19">
        <v>0</v>
      </c>
      <c r="E1175" s="19">
        <v>0</v>
      </c>
      <c r="F1175" s="19">
        <v>0</v>
      </c>
      <c r="G1175" s="19">
        <v>0</v>
      </c>
      <c r="H1175" s="19">
        <v>0</v>
      </c>
      <c r="I1175" s="22"/>
      <c r="J1175" s="19">
        <v>0</v>
      </c>
      <c r="K1175" s="19">
        <v>0</v>
      </c>
      <c r="L1175" s="19">
        <v>0</v>
      </c>
      <c r="M1175" s="19">
        <v>1</v>
      </c>
      <c r="N1175" s="22"/>
      <c r="O1175" s="19">
        <v>0</v>
      </c>
      <c r="P1175" s="19">
        <v>0</v>
      </c>
      <c r="Q1175" s="22"/>
      <c r="R1175" s="22"/>
      <c r="S1175" s="19">
        <v>0</v>
      </c>
      <c r="T1175" s="22"/>
      <c r="U1175" s="22"/>
      <c r="V1175" s="96"/>
    </row>
    <row r="1176" spans="1:22" x14ac:dyDescent="0.25">
      <c r="A1176" s="61" t="s">
        <v>192</v>
      </c>
      <c r="B1176" s="18">
        <f t="shared" si="37"/>
        <v>12</v>
      </c>
      <c r="C1176" s="19">
        <v>0</v>
      </c>
      <c r="D1176" s="19">
        <v>0</v>
      </c>
      <c r="E1176" s="19">
        <v>1</v>
      </c>
      <c r="F1176" s="19">
        <v>0</v>
      </c>
      <c r="G1176" s="19">
        <v>3</v>
      </c>
      <c r="H1176" s="19">
        <v>0</v>
      </c>
      <c r="I1176" s="22"/>
      <c r="J1176" s="19">
        <v>1</v>
      </c>
      <c r="K1176" s="19">
        <v>0</v>
      </c>
      <c r="L1176" s="19">
        <v>1</v>
      </c>
      <c r="M1176" s="19">
        <v>5</v>
      </c>
      <c r="N1176" s="22"/>
      <c r="O1176" s="19">
        <v>1</v>
      </c>
      <c r="P1176" s="19">
        <v>0</v>
      </c>
      <c r="Q1176" s="22"/>
      <c r="R1176" s="22"/>
      <c r="S1176" s="19">
        <v>0</v>
      </c>
      <c r="T1176" s="22"/>
      <c r="U1176" s="22"/>
      <c r="V1176" s="96"/>
    </row>
    <row r="1177" spans="1:22" x14ac:dyDescent="0.25">
      <c r="A1177" s="65" t="s">
        <v>439</v>
      </c>
      <c r="B1177" s="18">
        <f t="shared" si="37"/>
        <v>2</v>
      </c>
      <c r="C1177" s="19">
        <v>0</v>
      </c>
      <c r="D1177" s="19">
        <v>0</v>
      </c>
      <c r="E1177" s="19">
        <v>0</v>
      </c>
      <c r="F1177" s="19">
        <v>0</v>
      </c>
      <c r="G1177" s="19">
        <v>1</v>
      </c>
      <c r="H1177" s="19">
        <v>0</v>
      </c>
      <c r="I1177" s="22"/>
      <c r="J1177" s="19">
        <v>0</v>
      </c>
      <c r="K1177" s="19">
        <v>0</v>
      </c>
      <c r="L1177" s="19">
        <v>0</v>
      </c>
      <c r="M1177" s="19">
        <v>1</v>
      </c>
      <c r="N1177" s="22"/>
      <c r="O1177" s="19">
        <v>0</v>
      </c>
      <c r="P1177" s="19">
        <v>0</v>
      </c>
      <c r="Q1177" s="22"/>
      <c r="R1177" s="22"/>
      <c r="S1177" s="19">
        <v>0</v>
      </c>
      <c r="T1177" s="22"/>
      <c r="U1177" s="22"/>
      <c r="V1177" s="96"/>
    </row>
    <row r="1178" spans="1:22" x14ac:dyDescent="0.25">
      <c r="A1178" s="61" t="s">
        <v>779</v>
      </c>
      <c r="B1178" s="18">
        <f t="shared" si="37"/>
        <v>1</v>
      </c>
      <c r="C1178" s="19">
        <v>0</v>
      </c>
      <c r="D1178" s="19">
        <v>0</v>
      </c>
      <c r="E1178" s="19">
        <v>0</v>
      </c>
      <c r="F1178" s="19">
        <v>0</v>
      </c>
      <c r="G1178" s="19">
        <v>0</v>
      </c>
      <c r="H1178" s="19">
        <v>1</v>
      </c>
      <c r="I1178" s="22"/>
      <c r="J1178" s="19">
        <v>0</v>
      </c>
      <c r="K1178" s="19">
        <v>0</v>
      </c>
      <c r="L1178" s="19">
        <v>0</v>
      </c>
      <c r="M1178" s="19">
        <v>0</v>
      </c>
      <c r="N1178" s="22"/>
      <c r="O1178" s="19">
        <v>0</v>
      </c>
      <c r="P1178" s="19">
        <v>0</v>
      </c>
      <c r="Q1178" s="22"/>
      <c r="R1178" s="22"/>
      <c r="S1178" s="19">
        <v>0</v>
      </c>
      <c r="T1178" s="22"/>
      <c r="U1178" s="22"/>
      <c r="V1178" s="96"/>
    </row>
    <row r="1179" spans="1:22" x14ac:dyDescent="0.25">
      <c r="A1179" s="61" t="s">
        <v>674</v>
      </c>
      <c r="B1179" s="18">
        <f t="shared" si="37"/>
        <v>1</v>
      </c>
      <c r="C1179" s="19">
        <v>0</v>
      </c>
      <c r="D1179" s="19">
        <v>0</v>
      </c>
      <c r="E1179" s="19">
        <v>0</v>
      </c>
      <c r="F1179" s="19">
        <v>0</v>
      </c>
      <c r="G1179" s="19">
        <v>0</v>
      </c>
      <c r="H1179" s="19">
        <v>0</v>
      </c>
      <c r="I1179" s="22"/>
      <c r="J1179" s="19">
        <v>1</v>
      </c>
      <c r="K1179" s="19">
        <v>0</v>
      </c>
      <c r="L1179" s="19">
        <v>0</v>
      </c>
      <c r="M1179" s="19">
        <v>0</v>
      </c>
      <c r="N1179" s="22"/>
      <c r="O1179" s="19">
        <v>0</v>
      </c>
      <c r="P1179" s="19">
        <v>0</v>
      </c>
      <c r="Q1179" s="22"/>
      <c r="R1179" s="22"/>
      <c r="S1179" s="19">
        <v>0</v>
      </c>
      <c r="T1179" s="22"/>
      <c r="U1179" s="22"/>
      <c r="V1179" s="96"/>
    </row>
    <row r="1180" spans="1:22" x14ac:dyDescent="0.25">
      <c r="A1180" s="61" t="s">
        <v>640</v>
      </c>
      <c r="B1180" s="18">
        <f t="shared" si="37"/>
        <v>1</v>
      </c>
      <c r="C1180" s="19">
        <v>0</v>
      </c>
      <c r="D1180" s="19">
        <v>0</v>
      </c>
      <c r="E1180" s="19">
        <v>0</v>
      </c>
      <c r="F1180" s="19">
        <v>0</v>
      </c>
      <c r="G1180" s="19">
        <v>0</v>
      </c>
      <c r="H1180" s="19">
        <v>0</v>
      </c>
      <c r="I1180" s="22"/>
      <c r="J1180" s="19">
        <v>0</v>
      </c>
      <c r="K1180" s="19">
        <v>0</v>
      </c>
      <c r="L1180" s="19">
        <v>1</v>
      </c>
      <c r="M1180" s="19">
        <v>0</v>
      </c>
      <c r="N1180" s="22"/>
      <c r="O1180" s="19">
        <v>0</v>
      </c>
      <c r="P1180" s="19">
        <v>0</v>
      </c>
      <c r="Q1180" s="22"/>
      <c r="R1180" s="22"/>
      <c r="S1180" s="19">
        <v>0</v>
      </c>
      <c r="T1180" s="22"/>
      <c r="U1180" s="22"/>
      <c r="V1180" s="96"/>
    </row>
    <row r="1181" spans="1:22" x14ac:dyDescent="0.25">
      <c r="A1181" s="61" t="s">
        <v>170</v>
      </c>
      <c r="B1181" s="18">
        <f t="shared" si="37"/>
        <v>3</v>
      </c>
      <c r="C1181" s="19">
        <v>0</v>
      </c>
      <c r="D1181" s="19">
        <v>0</v>
      </c>
      <c r="E1181" s="19">
        <v>0</v>
      </c>
      <c r="F1181" s="19">
        <v>0</v>
      </c>
      <c r="G1181" s="19">
        <v>0</v>
      </c>
      <c r="H1181" s="19">
        <v>1</v>
      </c>
      <c r="I1181" s="22"/>
      <c r="J1181" s="19">
        <v>1</v>
      </c>
      <c r="K1181" s="19">
        <v>0</v>
      </c>
      <c r="L1181" s="19">
        <v>0</v>
      </c>
      <c r="M1181" s="19">
        <v>1</v>
      </c>
      <c r="N1181" s="22"/>
      <c r="O1181" s="19">
        <v>0</v>
      </c>
      <c r="P1181" s="19">
        <v>0</v>
      </c>
      <c r="Q1181" s="22"/>
      <c r="R1181" s="22"/>
      <c r="S1181" s="19">
        <v>0</v>
      </c>
      <c r="T1181" s="22"/>
      <c r="U1181" s="22"/>
      <c r="V1181" s="96"/>
    </row>
    <row r="1182" spans="1:22" x14ac:dyDescent="0.25">
      <c r="A1182" s="61" t="s">
        <v>369</v>
      </c>
      <c r="B1182" s="18">
        <f t="shared" si="37"/>
        <v>1</v>
      </c>
      <c r="C1182" s="19">
        <v>0</v>
      </c>
      <c r="D1182" s="19">
        <v>0</v>
      </c>
      <c r="E1182" s="19">
        <v>0</v>
      </c>
      <c r="F1182" s="19">
        <v>0</v>
      </c>
      <c r="G1182" s="19">
        <v>0</v>
      </c>
      <c r="H1182" s="19">
        <v>0</v>
      </c>
      <c r="I1182" s="22"/>
      <c r="J1182" s="19">
        <v>1</v>
      </c>
      <c r="K1182" s="19">
        <v>0</v>
      </c>
      <c r="L1182" s="19">
        <v>0</v>
      </c>
      <c r="M1182" s="19">
        <v>0</v>
      </c>
      <c r="N1182" s="22"/>
      <c r="O1182" s="19">
        <v>0</v>
      </c>
      <c r="P1182" s="19">
        <v>0</v>
      </c>
      <c r="Q1182" s="22"/>
      <c r="R1182" s="22"/>
      <c r="S1182" s="19">
        <v>0</v>
      </c>
      <c r="T1182" s="22"/>
      <c r="U1182" s="22"/>
      <c r="V1182" s="96"/>
    </row>
    <row r="1183" spans="1:22" x14ac:dyDescent="0.25">
      <c r="A1183" s="61" t="s">
        <v>426</v>
      </c>
      <c r="B1183" s="18">
        <f t="shared" si="37"/>
        <v>1</v>
      </c>
      <c r="C1183" s="19">
        <v>0</v>
      </c>
      <c r="D1183" s="19">
        <v>0</v>
      </c>
      <c r="E1183" s="19">
        <v>1</v>
      </c>
      <c r="F1183" s="19">
        <v>0</v>
      </c>
      <c r="G1183" s="19">
        <v>0</v>
      </c>
      <c r="H1183" s="19">
        <v>0</v>
      </c>
      <c r="I1183" s="22"/>
      <c r="J1183" s="19">
        <v>0</v>
      </c>
      <c r="K1183" s="19">
        <v>0</v>
      </c>
      <c r="L1183" s="19">
        <v>0</v>
      </c>
      <c r="M1183" s="19">
        <v>0</v>
      </c>
      <c r="N1183" s="22"/>
      <c r="O1183" s="19">
        <v>0</v>
      </c>
      <c r="P1183" s="19">
        <v>0</v>
      </c>
      <c r="Q1183" s="22"/>
      <c r="R1183" s="22"/>
      <c r="S1183" s="19">
        <v>0</v>
      </c>
      <c r="T1183" s="22"/>
      <c r="U1183" s="22"/>
      <c r="V1183" s="96"/>
    </row>
    <row r="1184" spans="1:22" x14ac:dyDescent="0.25">
      <c r="A1184" s="61" t="s">
        <v>173</v>
      </c>
      <c r="B1184" s="18">
        <f t="shared" si="37"/>
        <v>2</v>
      </c>
      <c r="C1184" s="19">
        <v>0</v>
      </c>
      <c r="D1184" s="19">
        <v>0</v>
      </c>
      <c r="E1184" s="19">
        <v>1</v>
      </c>
      <c r="F1184" s="19">
        <v>0</v>
      </c>
      <c r="G1184" s="19">
        <v>0</v>
      </c>
      <c r="H1184" s="19">
        <v>0</v>
      </c>
      <c r="I1184" s="22"/>
      <c r="J1184" s="19">
        <v>0</v>
      </c>
      <c r="K1184" s="19">
        <v>0</v>
      </c>
      <c r="L1184" s="19">
        <v>0</v>
      </c>
      <c r="M1184" s="19">
        <v>0</v>
      </c>
      <c r="N1184" s="22"/>
      <c r="O1184" s="19">
        <v>0</v>
      </c>
      <c r="P1184" s="19">
        <v>0</v>
      </c>
      <c r="Q1184" s="22"/>
      <c r="R1184" s="22"/>
      <c r="S1184" s="19">
        <v>0</v>
      </c>
      <c r="T1184" s="22"/>
      <c r="U1184" s="22"/>
      <c r="V1184" s="96">
        <v>1</v>
      </c>
    </row>
    <row r="1185" spans="1:22" x14ac:dyDescent="0.25">
      <c r="A1185" s="61" t="s">
        <v>117</v>
      </c>
      <c r="B1185" s="18">
        <f t="shared" si="37"/>
        <v>1</v>
      </c>
      <c r="C1185" s="19">
        <v>0</v>
      </c>
      <c r="D1185" s="19">
        <v>0</v>
      </c>
      <c r="E1185" s="19">
        <v>0</v>
      </c>
      <c r="F1185" s="19">
        <v>0</v>
      </c>
      <c r="G1185" s="19">
        <v>0</v>
      </c>
      <c r="H1185" s="19">
        <v>0</v>
      </c>
      <c r="I1185" s="22"/>
      <c r="J1185" s="19">
        <v>1</v>
      </c>
      <c r="K1185" s="19">
        <v>0</v>
      </c>
      <c r="L1185" s="19">
        <v>0</v>
      </c>
      <c r="M1185" s="19">
        <v>0</v>
      </c>
      <c r="N1185" s="22"/>
      <c r="O1185" s="19">
        <v>0</v>
      </c>
      <c r="P1185" s="19">
        <v>0</v>
      </c>
      <c r="Q1185" s="22"/>
      <c r="R1185" s="22"/>
      <c r="S1185" s="19">
        <v>0</v>
      </c>
      <c r="T1185" s="22"/>
      <c r="U1185" s="22"/>
      <c r="V1185" s="96"/>
    </row>
    <row r="1186" spans="1:22" x14ac:dyDescent="0.25">
      <c r="A1186" s="61" t="s">
        <v>198</v>
      </c>
      <c r="B1186" s="18">
        <f t="shared" si="37"/>
        <v>3</v>
      </c>
      <c r="C1186" s="19">
        <v>0</v>
      </c>
      <c r="D1186" s="19">
        <v>0</v>
      </c>
      <c r="E1186" s="19">
        <v>0</v>
      </c>
      <c r="F1186" s="19">
        <v>0</v>
      </c>
      <c r="G1186" s="19">
        <v>0</v>
      </c>
      <c r="H1186" s="19">
        <v>0</v>
      </c>
      <c r="I1186" s="22"/>
      <c r="J1186" s="19">
        <v>0</v>
      </c>
      <c r="K1186" s="19">
        <v>0</v>
      </c>
      <c r="L1186" s="19">
        <v>0</v>
      </c>
      <c r="M1186" s="19">
        <v>3</v>
      </c>
      <c r="N1186" s="22"/>
      <c r="O1186" s="19">
        <v>0</v>
      </c>
      <c r="P1186" s="19">
        <v>0</v>
      </c>
      <c r="Q1186" s="22"/>
      <c r="R1186" s="22"/>
      <c r="S1186" s="19">
        <v>0</v>
      </c>
      <c r="T1186" s="22"/>
      <c r="U1186" s="22"/>
      <c r="V1186" s="96"/>
    </row>
    <row r="1187" spans="1:22" x14ac:dyDescent="0.25">
      <c r="A1187" s="61" t="s">
        <v>174</v>
      </c>
      <c r="B1187" s="18">
        <f t="shared" si="37"/>
        <v>1</v>
      </c>
      <c r="C1187" s="19">
        <v>0</v>
      </c>
      <c r="D1187" s="19">
        <v>0</v>
      </c>
      <c r="E1187" s="19">
        <v>0</v>
      </c>
      <c r="F1187" s="19">
        <v>1</v>
      </c>
      <c r="G1187" s="19">
        <v>0</v>
      </c>
      <c r="H1187" s="19">
        <v>0</v>
      </c>
      <c r="I1187" s="22"/>
      <c r="J1187" s="19">
        <v>0</v>
      </c>
      <c r="K1187" s="19">
        <v>0</v>
      </c>
      <c r="L1187" s="19">
        <v>0</v>
      </c>
      <c r="M1187" s="19">
        <v>0</v>
      </c>
      <c r="N1187" s="22"/>
      <c r="O1187" s="19">
        <v>0</v>
      </c>
      <c r="P1187" s="19">
        <v>0</v>
      </c>
      <c r="Q1187" s="22"/>
      <c r="R1187" s="22"/>
      <c r="S1187" s="19">
        <v>0</v>
      </c>
      <c r="T1187" s="22"/>
      <c r="U1187" s="22"/>
      <c r="V1187" s="96"/>
    </row>
    <row r="1188" spans="1:22" x14ac:dyDescent="0.25">
      <c r="A1188" s="61" t="s">
        <v>206</v>
      </c>
      <c r="B1188" s="18">
        <f t="shared" si="37"/>
        <v>7</v>
      </c>
      <c r="C1188" s="19">
        <v>0</v>
      </c>
      <c r="D1188" s="19">
        <v>0</v>
      </c>
      <c r="E1188" s="19">
        <v>2</v>
      </c>
      <c r="F1188" s="19">
        <v>0</v>
      </c>
      <c r="G1188" s="19">
        <v>0</v>
      </c>
      <c r="H1188" s="19">
        <v>0</v>
      </c>
      <c r="I1188" s="22"/>
      <c r="J1188" s="19">
        <v>0</v>
      </c>
      <c r="K1188" s="19">
        <v>0</v>
      </c>
      <c r="L1188" s="19">
        <v>3</v>
      </c>
      <c r="M1188" s="19">
        <v>2</v>
      </c>
      <c r="N1188" s="22"/>
      <c r="O1188" s="19">
        <v>0</v>
      </c>
      <c r="P1188" s="19">
        <v>0</v>
      </c>
      <c r="Q1188" s="22"/>
      <c r="R1188" s="22"/>
      <c r="S1188" s="19">
        <v>0</v>
      </c>
      <c r="T1188" s="22"/>
      <c r="U1188" s="22"/>
      <c r="V1188" s="96"/>
    </row>
    <row r="1189" spans="1:22" x14ac:dyDescent="0.25">
      <c r="A1189" s="66" t="s">
        <v>42</v>
      </c>
      <c r="B1189" s="18">
        <f t="shared" si="37"/>
        <v>17</v>
      </c>
      <c r="C1189" s="19">
        <v>2</v>
      </c>
      <c r="D1189" s="19">
        <v>1</v>
      </c>
      <c r="E1189" s="19">
        <v>0</v>
      </c>
      <c r="F1189" s="19">
        <v>1</v>
      </c>
      <c r="G1189" s="19">
        <v>0</v>
      </c>
      <c r="H1189" s="19">
        <v>1</v>
      </c>
      <c r="I1189" s="22"/>
      <c r="J1189" s="19">
        <v>3</v>
      </c>
      <c r="K1189" s="19">
        <v>0</v>
      </c>
      <c r="L1189" s="19">
        <v>3</v>
      </c>
      <c r="M1189" s="19">
        <v>5</v>
      </c>
      <c r="N1189" s="22"/>
      <c r="O1189" s="19">
        <v>0</v>
      </c>
      <c r="P1189" s="19">
        <v>0</v>
      </c>
      <c r="Q1189" s="22"/>
      <c r="R1189" s="22"/>
      <c r="S1189" s="19">
        <v>1</v>
      </c>
      <c r="T1189" s="22"/>
      <c r="U1189" s="22"/>
      <c r="V1189" s="96"/>
    </row>
    <row r="1190" spans="1:22" x14ac:dyDescent="0.25">
      <c r="A1190" s="61" t="s">
        <v>160</v>
      </c>
      <c r="B1190" s="18">
        <f t="shared" si="37"/>
        <v>1</v>
      </c>
      <c r="C1190" s="19">
        <v>0</v>
      </c>
      <c r="D1190" s="19">
        <v>0</v>
      </c>
      <c r="E1190" s="19">
        <v>0</v>
      </c>
      <c r="F1190" s="19">
        <v>0</v>
      </c>
      <c r="G1190" s="19">
        <v>0</v>
      </c>
      <c r="H1190" s="19">
        <v>0</v>
      </c>
      <c r="I1190" s="22"/>
      <c r="J1190" s="19">
        <v>0</v>
      </c>
      <c r="K1190" s="19">
        <v>0</v>
      </c>
      <c r="L1190" s="19">
        <v>0</v>
      </c>
      <c r="M1190" s="19">
        <v>0</v>
      </c>
      <c r="N1190" s="22"/>
      <c r="O1190" s="19">
        <v>1</v>
      </c>
      <c r="P1190" s="19">
        <v>0</v>
      </c>
      <c r="Q1190" s="22"/>
      <c r="R1190" s="22"/>
      <c r="S1190" s="19">
        <v>0</v>
      </c>
      <c r="T1190" s="22"/>
      <c r="U1190" s="22"/>
      <c r="V1190" s="96"/>
    </row>
    <row r="1191" spans="1:22" x14ac:dyDescent="0.25">
      <c r="A1191" s="61" t="s">
        <v>154</v>
      </c>
      <c r="B1191" s="18">
        <f t="shared" si="37"/>
        <v>1</v>
      </c>
      <c r="C1191" s="19">
        <v>0</v>
      </c>
      <c r="D1191" s="19">
        <v>0</v>
      </c>
      <c r="E1191" s="19">
        <v>0</v>
      </c>
      <c r="F1191" s="19">
        <v>0</v>
      </c>
      <c r="G1191" s="19">
        <v>0</v>
      </c>
      <c r="H1191" s="19">
        <v>0</v>
      </c>
      <c r="I1191" s="22"/>
      <c r="J1191" s="19">
        <v>0</v>
      </c>
      <c r="K1191" s="19">
        <v>0</v>
      </c>
      <c r="L1191" s="19">
        <v>1</v>
      </c>
      <c r="M1191" s="19">
        <v>0</v>
      </c>
      <c r="N1191" s="22"/>
      <c r="O1191" s="19">
        <v>0</v>
      </c>
      <c r="P1191" s="19">
        <v>0</v>
      </c>
      <c r="Q1191" s="22"/>
      <c r="R1191" s="22"/>
      <c r="S1191" s="19">
        <v>0</v>
      </c>
      <c r="T1191" s="22"/>
      <c r="U1191" s="22"/>
      <c r="V1191" s="96"/>
    </row>
    <row r="1192" spans="1:22" x14ac:dyDescent="0.25">
      <c r="A1192" s="67" t="s">
        <v>748</v>
      </c>
      <c r="B1192" s="91">
        <f t="shared" si="37"/>
        <v>1</v>
      </c>
      <c r="C1192" s="48">
        <v>0</v>
      </c>
      <c r="D1192" s="48">
        <v>0</v>
      </c>
      <c r="E1192" s="48">
        <v>1</v>
      </c>
      <c r="F1192" s="48">
        <v>0</v>
      </c>
      <c r="G1192" s="48">
        <v>0</v>
      </c>
      <c r="H1192" s="48">
        <v>0</v>
      </c>
      <c r="I1192" s="36"/>
      <c r="J1192" s="48">
        <v>0</v>
      </c>
      <c r="K1192" s="48">
        <v>0</v>
      </c>
      <c r="L1192" s="48">
        <v>0</v>
      </c>
      <c r="M1192" s="48">
        <v>0</v>
      </c>
      <c r="N1192" s="36"/>
      <c r="O1192" s="48">
        <v>0</v>
      </c>
      <c r="P1192" s="48">
        <v>0</v>
      </c>
      <c r="Q1192" s="36"/>
      <c r="R1192" s="36"/>
      <c r="S1192" s="48">
        <v>0</v>
      </c>
      <c r="T1192" s="36"/>
      <c r="U1192" s="36"/>
      <c r="V1192" s="99"/>
    </row>
    <row r="1193" spans="1:22" x14ac:dyDescent="0.25">
      <c r="A1193" s="124" t="s">
        <v>1032</v>
      </c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</row>
    <row r="1194" spans="1:22" x14ac:dyDescent="0.25">
      <c r="A1194" s="124" t="s">
        <v>1033</v>
      </c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</row>
    <row r="1195" spans="1:22" x14ac:dyDescent="0.25">
      <c r="A1195" s="44"/>
      <c r="B1195" s="29"/>
      <c r="C1195" s="29"/>
      <c r="D1195" s="29"/>
      <c r="E1195" s="29"/>
      <c r="F1195" s="29"/>
      <c r="G1195" s="29"/>
      <c r="H1195" s="29"/>
      <c r="I1195" s="29"/>
      <c r="J1195" s="29"/>
      <c r="K1195" s="29"/>
      <c r="L1195" s="29"/>
      <c r="M1195" s="29"/>
      <c r="N1195" s="29"/>
      <c r="O1195" s="29"/>
      <c r="P1195" s="29"/>
      <c r="Q1195" s="29"/>
      <c r="R1195" s="29"/>
      <c r="S1195" s="29"/>
      <c r="T1195" s="29"/>
      <c r="U1195" s="29"/>
      <c r="V1195" s="29"/>
    </row>
  </sheetData>
  <sortState ref="A1014:V1193">
    <sortCondition ref="A1014:A119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6FD6-7771-46D5-B1D5-F827AAAD1793}">
  <dimension ref="A2:R121"/>
  <sheetViews>
    <sheetView zoomScale="80" zoomScaleNormal="80" workbookViewId="0"/>
  </sheetViews>
  <sheetFormatPr baseColWidth="10" defaultRowHeight="15" x14ac:dyDescent="0.25"/>
  <cols>
    <col min="1" max="1" width="26.5703125" customWidth="1"/>
    <col min="2" max="2" width="12.85546875" customWidth="1"/>
    <col min="5" max="5" width="16.140625" customWidth="1"/>
    <col min="16" max="16" width="10.28515625" customWidth="1"/>
  </cols>
  <sheetData>
    <row r="2" spans="1:18" x14ac:dyDescent="0.25">
      <c r="A2" s="1" t="s">
        <v>963</v>
      </c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8" x14ac:dyDescent="0.25">
      <c r="A4" s="50"/>
      <c r="B4" s="118" t="s">
        <v>795</v>
      </c>
      <c r="C4" s="111" t="s">
        <v>964</v>
      </c>
      <c r="D4" s="111" t="s">
        <v>965</v>
      </c>
      <c r="E4" s="111" t="s">
        <v>966</v>
      </c>
      <c r="F4" s="111" t="s">
        <v>967</v>
      </c>
      <c r="G4" s="111" t="s">
        <v>968</v>
      </c>
      <c r="H4" s="111" t="s">
        <v>969</v>
      </c>
      <c r="I4" s="111" t="s">
        <v>970</v>
      </c>
      <c r="J4" s="111" t="s">
        <v>971</v>
      </c>
      <c r="K4" s="111" t="s">
        <v>972</v>
      </c>
      <c r="L4" s="111" t="s">
        <v>973</v>
      </c>
      <c r="M4" s="111" t="s">
        <v>974</v>
      </c>
      <c r="N4" s="111" t="s">
        <v>975</v>
      </c>
      <c r="O4" s="111" t="s">
        <v>859</v>
      </c>
      <c r="P4" s="118" t="s">
        <v>809</v>
      </c>
    </row>
    <row r="5" spans="1:18" x14ac:dyDescent="0.25">
      <c r="A5" s="50" t="s">
        <v>788</v>
      </c>
      <c r="B5" s="111">
        <f>SUM(C5:P5)</f>
        <v>5166</v>
      </c>
      <c r="C5" s="111">
        <f t="shared" ref="C5:P5" si="0">+C7+C38+C48+C58+C73+C91+C99+C107+C118</f>
        <v>103</v>
      </c>
      <c r="D5" s="111">
        <f t="shared" si="0"/>
        <v>26</v>
      </c>
      <c r="E5" s="111">
        <f t="shared" si="0"/>
        <v>59</v>
      </c>
      <c r="F5" s="111">
        <f t="shared" si="0"/>
        <v>41</v>
      </c>
      <c r="G5" s="111">
        <f t="shared" si="0"/>
        <v>37</v>
      </c>
      <c r="H5" s="111">
        <f t="shared" si="0"/>
        <v>17</v>
      </c>
      <c r="I5" s="111">
        <f t="shared" si="0"/>
        <v>35</v>
      </c>
      <c r="J5" s="111">
        <f t="shared" si="0"/>
        <v>136</v>
      </c>
      <c r="K5" s="111">
        <f t="shared" si="0"/>
        <v>101</v>
      </c>
      <c r="L5" s="111">
        <f t="shared" si="0"/>
        <v>210</v>
      </c>
      <c r="M5" s="111">
        <f t="shared" si="0"/>
        <v>753</v>
      </c>
      <c r="N5" s="111">
        <f t="shared" si="0"/>
        <v>1581</v>
      </c>
      <c r="O5" s="111">
        <f t="shared" si="0"/>
        <v>1941</v>
      </c>
      <c r="P5" s="111">
        <f t="shared" si="0"/>
        <v>126</v>
      </c>
    </row>
    <row r="6" spans="1:18" x14ac:dyDescent="0.25">
      <c r="A6" s="12" t="s">
        <v>13</v>
      </c>
      <c r="B6" s="13"/>
      <c r="C6" s="13"/>
      <c r="D6" s="13"/>
      <c r="E6" s="13"/>
      <c r="F6" s="13"/>
      <c r="G6" s="13"/>
      <c r="H6" s="13"/>
      <c r="I6" s="14"/>
      <c r="J6" s="14"/>
      <c r="K6" s="13"/>
      <c r="L6" s="14"/>
      <c r="M6" s="14"/>
      <c r="N6" s="13"/>
      <c r="O6" s="13"/>
      <c r="P6" s="15"/>
    </row>
    <row r="7" spans="1:18" x14ac:dyDescent="0.25">
      <c r="A7" s="16" t="s">
        <v>849</v>
      </c>
      <c r="B7" s="20">
        <f>SUM(B8:B37)</f>
        <v>3928</v>
      </c>
      <c r="C7" s="20">
        <f t="shared" ref="C7:P7" si="1">SUM(C8:C37)</f>
        <v>75</v>
      </c>
      <c r="D7" s="20">
        <f t="shared" si="1"/>
        <v>20</v>
      </c>
      <c r="E7" s="20">
        <f t="shared" si="1"/>
        <v>41</v>
      </c>
      <c r="F7" s="20">
        <f t="shared" si="1"/>
        <v>28</v>
      </c>
      <c r="G7" s="20">
        <f t="shared" si="1"/>
        <v>21</v>
      </c>
      <c r="H7" s="20">
        <f t="shared" si="1"/>
        <v>9</v>
      </c>
      <c r="I7" s="20">
        <f t="shared" si="1"/>
        <v>24</v>
      </c>
      <c r="J7" s="20">
        <f t="shared" si="1"/>
        <v>87</v>
      </c>
      <c r="K7" s="20">
        <f t="shared" si="1"/>
        <v>63</v>
      </c>
      <c r="L7" s="20">
        <f t="shared" si="1"/>
        <v>139</v>
      </c>
      <c r="M7" s="20">
        <f t="shared" si="1"/>
        <v>516</v>
      </c>
      <c r="N7" s="20">
        <f t="shared" si="1"/>
        <v>1212</v>
      </c>
      <c r="O7" s="20">
        <f t="shared" si="1"/>
        <v>1598</v>
      </c>
      <c r="P7" s="20">
        <f t="shared" si="1"/>
        <v>95</v>
      </c>
      <c r="Q7" s="46"/>
    </row>
    <row r="8" spans="1:18" x14ac:dyDescent="0.25">
      <c r="A8" s="17" t="s">
        <v>935</v>
      </c>
      <c r="B8" s="26">
        <f>SUM(C8:P8)</f>
        <v>286</v>
      </c>
      <c r="C8" s="26">
        <v>5</v>
      </c>
      <c r="D8" s="26">
        <v>2</v>
      </c>
      <c r="E8" s="26">
        <v>3</v>
      </c>
      <c r="F8" s="26">
        <v>3</v>
      </c>
      <c r="G8" s="26">
        <v>0</v>
      </c>
      <c r="H8" s="26">
        <v>2</v>
      </c>
      <c r="I8" s="27">
        <v>0</v>
      </c>
      <c r="J8" s="27">
        <v>6</v>
      </c>
      <c r="K8" s="26">
        <v>6</v>
      </c>
      <c r="L8" s="27">
        <v>11</v>
      </c>
      <c r="M8" s="27">
        <v>33</v>
      </c>
      <c r="N8" s="26">
        <v>90</v>
      </c>
      <c r="O8" s="26">
        <v>123</v>
      </c>
      <c r="P8" s="26">
        <v>2</v>
      </c>
    </row>
    <row r="9" spans="1:18" x14ac:dyDescent="0.25">
      <c r="A9" s="17" t="s">
        <v>868</v>
      </c>
      <c r="B9" s="26">
        <f t="shared" ref="B9:B76" si="2">SUM(C9:P9)</f>
        <v>536</v>
      </c>
      <c r="C9" s="26">
        <v>35</v>
      </c>
      <c r="D9" s="26">
        <v>8</v>
      </c>
      <c r="E9" s="26">
        <v>8</v>
      </c>
      <c r="F9" s="26">
        <v>3</v>
      </c>
      <c r="G9" s="26">
        <v>0</v>
      </c>
      <c r="H9" s="26">
        <v>1</v>
      </c>
      <c r="I9" s="26">
        <v>1</v>
      </c>
      <c r="J9" s="26">
        <v>7</v>
      </c>
      <c r="K9" s="26">
        <v>5</v>
      </c>
      <c r="L9" s="26">
        <v>8</v>
      </c>
      <c r="M9" s="26">
        <v>63</v>
      </c>
      <c r="N9" s="26">
        <v>158</v>
      </c>
      <c r="O9" s="26">
        <v>237</v>
      </c>
      <c r="P9" s="26">
        <v>2</v>
      </c>
      <c r="Q9" s="134"/>
      <c r="R9" s="133"/>
    </row>
    <row r="10" spans="1:18" x14ac:dyDescent="0.25">
      <c r="A10" s="17" t="s">
        <v>936</v>
      </c>
      <c r="B10" s="26">
        <f t="shared" si="2"/>
        <v>289</v>
      </c>
      <c r="C10" s="26">
        <v>7</v>
      </c>
      <c r="D10" s="26">
        <v>0</v>
      </c>
      <c r="E10" s="26">
        <v>2</v>
      </c>
      <c r="F10" s="26">
        <v>1</v>
      </c>
      <c r="G10" s="26">
        <v>2</v>
      </c>
      <c r="H10" s="26">
        <v>0</v>
      </c>
      <c r="I10" s="27">
        <v>3</v>
      </c>
      <c r="J10" s="27">
        <v>6</v>
      </c>
      <c r="K10" s="26">
        <v>7</v>
      </c>
      <c r="L10" s="27">
        <v>11</v>
      </c>
      <c r="M10" s="27">
        <v>42</v>
      </c>
      <c r="N10" s="26">
        <v>104</v>
      </c>
      <c r="O10" s="26">
        <v>102</v>
      </c>
      <c r="P10" s="26">
        <v>2</v>
      </c>
    </row>
    <row r="11" spans="1:18" x14ac:dyDescent="0.25">
      <c r="A11" s="17" t="s">
        <v>937</v>
      </c>
      <c r="B11" s="26">
        <f t="shared" si="2"/>
        <v>516</v>
      </c>
      <c r="C11" s="26">
        <v>8</v>
      </c>
      <c r="D11" s="26">
        <v>2</v>
      </c>
      <c r="E11" s="26">
        <v>10</v>
      </c>
      <c r="F11" s="26">
        <v>5</v>
      </c>
      <c r="G11" s="26">
        <v>5</v>
      </c>
      <c r="H11" s="26">
        <v>1</v>
      </c>
      <c r="I11" s="27">
        <v>7</v>
      </c>
      <c r="J11" s="27">
        <v>14</v>
      </c>
      <c r="K11" s="26">
        <v>15</v>
      </c>
      <c r="L11" s="27">
        <v>25</v>
      </c>
      <c r="M11" s="27">
        <v>71</v>
      </c>
      <c r="N11" s="26">
        <v>145</v>
      </c>
      <c r="O11" s="26">
        <v>207</v>
      </c>
      <c r="P11" s="26">
        <v>1</v>
      </c>
    </row>
    <row r="12" spans="1:18" x14ac:dyDescent="0.25">
      <c r="A12" s="17" t="s">
        <v>938</v>
      </c>
      <c r="B12" s="26">
        <f t="shared" si="2"/>
        <v>15</v>
      </c>
      <c r="C12" s="26">
        <v>0</v>
      </c>
      <c r="D12" s="26">
        <v>0</v>
      </c>
      <c r="E12" s="26">
        <v>1</v>
      </c>
      <c r="F12" s="26">
        <v>0</v>
      </c>
      <c r="G12" s="26">
        <v>0</v>
      </c>
      <c r="H12" s="26">
        <v>0</v>
      </c>
      <c r="I12" s="27">
        <v>0</v>
      </c>
      <c r="J12" s="27">
        <v>1</v>
      </c>
      <c r="K12" s="26">
        <v>1</v>
      </c>
      <c r="L12" s="27">
        <v>1</v>
      </c>
      <c r="M12" s="27">
        <v>2</v>
      </c>
      <c r="N12" s="26">
        <v>6</v>
      </c>
      <c r="O12" s="26">
        <v>3</v>
      </c>
      <c r="P12" s="26"/>
    </row>
    <row r="13" spans="1:18" x14ac:dyDescent="0.25">
      <c r="A13" s="17" t="s">
        <v>939</v>
      </c>
      <c r="B13" s="26">
        <f t="shared" si="2"/>
        <v>18</v>
      </c>
      <c r="C13" s="26">
        <v>0</v>
      </c>
      <c r="D13" s="26">
        <v>0</v>
      </c>
      <c r="E13" s="26">
        <v>0</v>
      </c>
      <c r="F13" s="26">
        <v>0</v>
      </c>
      <c r="G13" s="26">
        <v>1</v>
      </c>
      <c r="H13" s="26">
        <v>0</v>
      </c>
      <c r="I13" s="27">
        <v>0</v>
      </c>
      <c r="J13" s="27">
        <v>1</v>
      </c>
      <c r="K13" s="26">
        <v>0</v>
      </c>
      <c r="L13" s="27">
        <v>1</v>
      </c>
      <c r="M13" s="27">
        <v>2</v>
      </c>
      <c r="N13" s="26">
        <v>6</v>
      </c>
      <c r="O13" s="26">
        <v>7</v>
      </c>
      <c r="P13" s="26"/>
    </row>
    <row r="14" spans="1:18" x14ac:dyDescent="0.25">
      <c r="A14" s="17" t="s">
        <v>940</v>
      </c>
      <c r="B14" s="26">
        <f t="shared" si="2"/>
        <v>216</v>
      </c>
      <c r="C14" s="26">
        <v>1</v>
      </c>
      <c r="D14" s="26">
        <v>0</v>
      </c>
      <c r="E14" s="26">
        <v>2</v>
      </c>
      <c r="F14" s="26">
        <v>2</v>
      </c>
      <c r="G14" s="26">
        <v>1</v>
      </c>
      <c r="H14" s="26">
        <v>1</v>
      </c>
      <c r="I14" s="27">
        <v>0</v>
      </c>
      <c r="J14" s="27">
        <v>3</v>
      </c>
      <c r="K14" s="26">
        <v>1</v>
      </c>
      <c r="L14" s="27">
        <v>3</v>
      </c>
      <c r="M14" s="27">
        <v>32</v>
      </c>
      <c r="N14" s="26">
        <v>68</v>
      </c>
      <c r="O14" s="26">
        <v>100</v>
      </c>
      <c r="P14" s="26">
        <v>2</v>
      </c>
    </row>
    <row r="15" spans="1:18" x14ac:dyDescent="0.25">
      <c r="A15" s="17" t="s">
        <v>941</v>
      </c>
      <c r="B15" s="26">
        <f t="shared" si="2"/>
        <v>240</v>
      </c>
      <c r="C15" s="26">
        <v>0</v>
      </c>
      <c r="D15" s="26">
        <v>0</v>
      </c>
      <c r="E15" s="26">
        <v>3</v>
      </c>
      <c r="F15" s="26">
        <v>0</v>
      </c>
      <c r="G15" s="26">
        <v>1</v>
      </c>
      <c r="H15" s="26">
        <v>0</v>
      </c>
      <c r="I15" s="27">
        <v>4</v>
      </c>
      <c r="J15" s="27">
        <v>4</v>
      </c>
      <c r="K15" s="26">
        <v>1</v>
      </c>
      <c r="L15" s="27">
        <v>7</v>
      </c>
      <c r="M15" s="27">
        <v>34</v>
      </c>
      <c r="N15" s="26">
        <v>82</v>
      </c>
      <c r="O15" s="26">
        <v>104</v>
      </c>
      <c r="P15" s="26"/>
    </row>
    <row r="16" spans="1:18" x14ac:dyDescent="0.25">
      <c r="A16" s="17" t="s">
        <v>942</v>
      </c>
      <c r="B16" s="26">
        <f t="shared" si="2"/>
        <v>96</v>
      </c>
      <c r="C16" s="26">
        <v>1</v>
      </c>
      <c r="D16" s="26">
        <v>1</v>
      </c>
      <c r="E16" s="26">
        <v>2</v>
      </c>
      <c r="F16" s="26">
        <v>5</v>
      </c>
      <c r="G16" s="26">
        <v>1</v>
      </c>
      <c r="H16" s="26">
        <v>0</v>
      </c>
      <c r="I16" s="27">
        <v>2</v>
      </c>
      <c r="J16" s="27">
        <v>5</v>
      </c>
      <c r="K16" s="26">
        <v>3</v>
      </c>
      <c r="L16" s="27">
        <v>6</v>
      </c>
      <c r="M16" s="27">
        <v>17</v>
      </c>
      <c r="N16" s="26">
        <v>34</v>
      </c>
      <c r="O16" s="26">
        <v>19</v>
      </c>
      <c r="P16" s="26"/>
    </row>
    <row r="17" spans="1:16" x14ac:dyDescent="0.25">
      <c r="A17" s="17" t="s">
        <v>943</v>
      </c>
      <c r="B17" s="26">
        <f t="shared" si="2"/>
        <v>227</v>
      </c>
      <c r="C17" s="26">
        <v>5</v>
      </c>
      <c r="D17" s="26">
        <v>2</v>
      </c>
      <c r="E17" s="26">
        <v>1</v>
      </c>
      <c r="F17" s="26">
        <v>1</v>
      </c>
      <c r="G17" s="26">
        <v>0</v>
      </c>
      <c r="H17" s="26">
        <v>0</v>
      </c>
      <c r="I17" s="27">
        <v>1</v>
      </c>
      <c r="J17" s="27">
        <v>2</v>
      </c>
      <c r="K17" s="26">
        <v>5</v>
      </c>
      <c r="L17" s="27">
        <v>11</v>
      </c>
      <c r="M17" s="27">
        <v>28</v>
      </c>
      <c r="N17" s="26">
        <v>56</v>
      </c>
      <c r="O17" s="26">
        <v>114</v>
      </c>
      <c r="P17" s="26">
        <v>1</v>
      </c>
    </row>
    <row r="18" spans="1:16" x14ac:dyDescent="0.25">
      <c r="A18" s="17" t="s">
        <v>944</v>
      </c>
      <c r="B18" s="26">
        <f t="shared" si="2"/>
        <v>230</v>
      </c>
      <c r="C18" s="26">
        <v>2</v>
      </c>
      <c r="D18" s="26">
        <v>1</v>
      </c>
      <c r="E18" s="26">
        <v>1</v>
      </c>
      <c r="F18" s="26">
        <v>1</v>
      </c>
      <c r="G18" s="26">
        <v>2</v>
      </c>
      <c r="H18" s="26">
        <v>2</v>
      </c>
      <c r="I18" s="27">
        <v>2</v>
      </c>
      <c r="J18" s="27">
        <v>4</v>
      </c>
      <c r="K18" s="26">
        <v>2</v>
      </c>
      <c r="L18" s="27">
        <v>8</v>
      </c>
      <c r="M18" s="27">
        <v>31</v>
      </c>
      <c r="N18" s="26">
        <v>72</v>
      </c>
      <c r="O18" s="26">
        <v>101</v>
      </c>
      <c r="P18" s="26">
        <v>1</v>
      </c>
    </row>
    <row r="19" spans="1:16" x14ac:dyDescent="0.25">
      <c r="A19" s="17" t="s">
        <v>945</v>
      </c>
      <c r="B19" s="26">
        <f t="shared" si="2"/>
        <v>7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7">
        <v>0</v>
      </c>
      <c r="J19" s="27">
        <v>0</v>
      </c>
      <c r="K19" s="26">
        <v>0</v>
      </c>
      <c r="L19" s="27">
        <v>0</v>
      </c>
      <c r="M19" s="27">
        <v>1</v>
      </c>
      <c r="N19" s="26">
        <v>3</v>
      </c>
      <c r="O19" s="26">
        <v>3</v>
      </c>
      <c r="P19" s="26"/>
    </row>
    <row r="20" spans="1:16" x14ac:dyDescent="0.25">
      <c r="A20" s="17" t="s">
        <v>946</v>
      </c>
      <c r="B20" s="26">
        <f t="shared" si="2"/>
        <v>459</v>
      </c>
      <c r="C20" s="26">
        <v>4</v>
      </c>
      <c r="D20" s="26">
        <v>2</v>
      </c>
      <c r="E20" s="26">
        <v>0</v>
      </c>
      <c r="F20" s="26">
        <v>3</v>
      </c>
      <c r="G20" s="26">
        <v>2</v>
      </c>
      <c r="H20" s="26">
        <v>1</v>
      </c>
      <c r="I20" s="27">
        <v>1</v>
      </c>
      <c r="J20" s="27">
        <v>15</v>
      </c>
      <c r="K20" s="26">
        <v>6</v>
      </c>
      <c r="L20" s="27">
        <v>19</v>
      </c>
      <c r="M20" s="27">
        <v>70</v>
      </c>
      <c r="N20" s="26">
        <v>151</v>
      </c>
      <c r="O20" s="26">
        <v>185</v>
      </c>
      <c r="P20" s="26"/>
    </row>
    <row r="21" spans="1:16" x14ac:dyDescent="0.25">
      <c r="A21" s="17" t="s">
        <v>947</v>
      </c>
      <c r="B21" s="26">
        <f t="shared" si="2"/>
        <v>5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7">
        <v>0</v>
      </c>
      <c r="J21" s="27">
        <v>0</v>
      </c>
      <c r="K21" s="26">
        <v>0</v>
      </c>
      <c r="L21" s="27">
        <v>0</v>
      </c>
      <c r="M21" s="27">
        <v>1</v>
      </c>
      <c r="N21" s="26">
        <v>2</v>
      </c>
      <c r="O21" s="26">
        <v>2</v>
      </c>
      <c r="P21" s="26"/>
    </row>
    <row r="22" spans="1:16" x14ac:dyDescent="0.25">
      <c r="A22" s="17" t="s">
        <v>948</v>
      </c>
      <c r="B22" s="26">
        <f t="shared" si="2"/>
        <v>5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7">
        <v>0</v>
      </c>
      <c r="J22" s="27">
        <v>0</v>
      </c>
      <c r="K22" s="26">
        <v>0</v>
      </c>
      <c r="L22" s="27">
        <v>0</v>
      </c>
      <c r="M22" s="27">
        <v>2</v>
      </c>
      <c r="N22" s="26">
        <v>2</v>
      </c>
      <c r="O22" s="26">
        <v>1</v>
      </c>
      <c r="P22" s="26"/>
    </row>
    <row r="23" spans="1:16" x14ac:dyDescent="0.25">
      <c r="A23" s="17" t="s">
        <v>949</v>
      </c>
      <c r="B23" s="26">
        <f t="shared" si="2"/>
        <v>6</v>
      </c>
      <c r="C23" s="26">
        <v>1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7">
        <v>0</v>
      </c>
      <c r="J23" s="27">
        <v>0</v>
      </c>
      <c r="K23" s="26">
        <v>1</v>
      </c>
      <c r="L23" s="27">
        <v>0</v>
      </c>
      <c r="M23" s="27">
        <v>1</v>
      </c>
      <c r="N23" s="26">
        <v>2</v>
      </c>
      <c r="O23" s="26">
        <v>1</v>
      </c>
      <c r="P23" s="26"/>
    </row>
    <row r="24" spans="1:16" x14ac:dyDescent="0.25">
      <c r="A24" s="17" t="s">
        <v>950</v>
      </c>
      <c r="B24" s="26">
        <f t="shared" si="2"/>
        <v>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7">
        <v>0</v>
      </c>
      <c r="J24" s="27">
        <v>2</v>
      </c>
      <c r="K24" s="26">
        <v>0</v>
      </c>
      <c r="L24" s="27">
        <v>0</v>
      </c>
      <c r="M24" s="27">
        <v>3</v>
      </c>
      <c r="N24" s="26">
        <v>1</v>
      </c>
      <c r="O24" s="26">
        <v>5</v>
      </c>
      <c r="P24" s="26"/>
    </row>
    <row r="25" spans="1:16" x14ac:dyDescent="0.25">
      <c r="A25" s="17" t="s">
        <v>951</v>
      </c>
      <c r="B25" s="26">
        <f t="shared" si="2"/>
        <v>117</v>
      </c>
      <c r="C25" s="26">
        <v>0</v>
      </c>
      <c r="D25" s="26">
        <v>0</v>
      </c>
      <c r="E25" s="26">
        <v>2</v>
      </c>
      <c r="F25" s="26">
        <v>0</v>
      </c>
      <c r="G25" s="26">
        <v>0</v>
      </c>
      <c r="H25" s="26">
        <v>0</v>
      </c>
      <c r="I25" s="27">
        <v>1</v>
      </c>
      <c r="J25" s="27">
        <v>2</v>
      </c>
      <c r="K25" s="26">
        <v>1</v>
      </c>
      <c r="L25" s="27">
        <v>6</v>
      </c>
      <c r="M25" s="27">
        <v>17</v>
      </c>
      <c r="N25" s="26">
        <v>35</v>
      </c>
      <c r="O25" s="26">
        <v>53</v>
      </c>
      <c r="P25" s="26"/>
    </row>
    <row r="26" spans="1:16" x14ac:dyDescent="0.25">
      <c r="A26" s="17" t="s">
        <v>952</v>
      </c>
      <c r="B26" s="26">
        <f t="shared" si="2"/>
        <v>4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7">
        <v>0</v>
      </c>
      <c r="J26" s="27">
        <v>0</v>
      </c>
      <c r="K26" s="26">
        <v>0</v>
      </c>
      <c r="L26" s="27">
        <v>0</v>
      </c>
      <c r="M26" s="27">
        <v>0</v>
      </c>
      <c r="N26" s="26">
        <v>2</v>
      </c>
      <c r="O26" s="26">
        <v>2</v>
      </c>
      <c r="P26" s="26"/>
    </row>
    <row r="27" spans="1:16" x14ac:dyDescent="0.25">
      <c r="A27" s="17" t="s">
        <v>953</v>
      </c>
      <c r="B27" s="26">
        <f t="shared" si="2"/>
        <v>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7">
        <v>0</v>
      </c>
      <c r="J27" s="27">
        <v>0</v>
      </c>
      <c r="K27" s="26">
        <v>0</v>
      </c>
      <c r="L27" s="27">
        <v>0</v>
      </c>
      <c r="M27" s="27">
        <v>0</v>
      </c>
      <c r="N27" s="26">
        <v>1</v>
      </c>
      <c r="O27" s="26">
        <v>3</v>
      </c>
      <c r="P27" s="26"/>
    </row>
    <row r="28" spans="1:16" x14ac:dyDescent="0.25">
      <c r="A28" s="17" t="s">
        <v>954</v>
      </c>
      <c r="B28" s="26">
        <f t="shared" si="2"/>
        <v>3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7">
        <v>0</v>
      </c>
      <c r="J28" s="27">
        <v>0</v>
      </c>
      <c r="K28" s="26">
        <v>0</v>
      </c>
      <c r="L28" s="27">
        <v>0</v>
      </c>
      <c r="M28" s="27">
        <v>0</v>
      </c>
      <c r="N28" s="26">
        <v>2</v>
      </c>
      <c r="O28" s="26">
        <v>1</v>
      </c>
      <c r="P28" s="26"/>
    </row>
    <row r="29" spans="1:16" x14ac:dyDescent="0.25">
      <c r="A29" s="17" t="s">
        <v>955</v>
      </c>
      <c r="B29" s="26">
        <f t="shared" si="2"/>
        <v>7</v>
      </c>
      <c r="C29" s="26">
        <v>0</v>
      </c>
      <c r="D29" s="26">
        <v>0</v>
      </c>
      <c r="E29" s="26">
        <v>0</v>
      </c>
      <c r="F29" s="26">
        <v>0</v>
      </c>
      <c r="G29" s="26">
        <v>1</v>
      </c>
      <c r="H29" s="26">
        <v>0</v>
      </c>
      <c r="I29" s="27">
        <v>0</v>
      </c>
      <c r="J29" s="27">
        <v>1</v>
      </c>
      <c r="K29" s="26">
        <v>0</v>
      </c>
      <c r="L29" s="27">
        <v>0</v>
      </c>
      <c r="M29" s="27">
        <v>3</v>
      </c>
      <c r="N29" s="26">
        <v>0</v>
      </c>
      <c r="O29" s="26">
        <v>1</v>
      </c>
      <c r="P29" s="26">
        <v>1</v>
      </c>
    </row>
    <row r="30" spans="1:16" x14ac:dyDescent="0.25">
      <c r="A30" s="17" t="s">
        <v>956</v>
      </c>
      <c r="B30" s="26">
        <f t="shared" si="2"/>
        <v>217</v>
      </c>
      <c r="C30" s="26">
        <v>4</v>
      </c>
      <c r="D30" s="26">
        <v>1</v>
      </c>
      <c r="E30" s="26">
        <v>3</v>
      </c>
      <c r="F30" s="26">
        <v>1</v>
      </c>
      <c r="G30" s="26">
        <v>1</v>
      </c>
      <c r="H30" s="26">
        <v>1</v>
      </c>
      <c r="I30" s="27">
        <v>0</v>
      </c>
      <c r="J30" s="27">
        <v>5</v>
      </c>
      <c r="K30" s="26">
        <v>3</v>
      </c>
      <c r="L30" s="27">
        <v>10</v>
      </c>
      <c r="M30" s="27">
        <v>26</v>
      </c>
      <c r="N30" s="26">
        <v>82</v>
      </c>
      <c r="O30" s="26">
        <v>80</v>
      </c>
      <c r="P30" s="26"/>
    </row>
    <row r="31" spans="1:16" x14ac:dyDescent="0.25">
      <c r="A31" s="17" t="s">
        <v>957</v>
      </c>
      <c r="B31" s="26">
        <f t="shared" si="2"/>
        <v>49</v>
      </c>
      <c r="C31" s="26">
        <v>0</v>
      </c>
      <c r="D31" s="26">
        <v>0</v>
      </c>
      <c r="E31" s="26">
        <v>0</v>
      </c>
      <c r="F31" s="26">
        <v>1</v>
      </c>
      <c r="G31" s="26">
        <v>0</v>
      </c>
      <c r="H31" s="26">
        <v>0</v>
      </c>
      <c r="I31" s="27">
        <v>1</v>
      </c>
      <c r="J31" s="27">
        <v>1</v>
      </c>
      <c r="K31" s="26">
        <v>1</v>
      </c>
      <c r="L31" s="27">
        <v>2</v>
      </c>
      <c r="M31" s="27">
        <v>3</v>
      </c>
      <c r="N31" s="26">
        <v>22</v>
      </c>
      <c r="O31" s="26">
        <v>18</v>
      </c>
      <c r="P31" s="26"/>
    </row>
    <row r="32" spans="1:16" x14ac:dyDescent="0.25">
      <c r="A32" s="17" t="s">
        <v>958</v>
      </c>
      <c r="B32" s="26">
        <f t="shared" si="2"/>
        <v>37</v>
      </c>
      <c r="C32" s="26">
        <v>1</v>
      </c>
      <c r="D32" s="26">
        <v>0</v>
      </c>
      <c r="E32" s="26">
        <v>0</v>
      </c>
      <c r="F32" s="26">
        <v>0</v>
      </c>
      <c r="G32" s="26">
        <v>1</v>
      </c>
      <c r="H32" s="26">
        <v>0</v>
      </c>
      <c r="I32" s="27">
        <v>0</v>
      </c>
      <c r="J32" s="27">
        <v>4</v>
      </c>
      <c r="K32" s="26">
        <v>1</v>
      </c>
      <c r="L32" s="27">
        <v>1</v>
      </c>
      <c r="M32" s="27">
        <v>4</v>
      </c>
      <c r="N32" s="26">
        <v>15</v>
      </c>
      <c r="O32" s="26">
        <v>10</v>
      </c>
      <c r="P32" s="26"/>
    </row>
    <row r="33" spans="1:16" x14ac:dyDescent="0.25">
      <c r="A33" s="17" t="s">
        <v>959</v>
      </c>
      <c r="B33" s="26">
        <f t="shared" si="2"/>
        <v>14</v>
      </c>
      <c r="C33" s="26">
        <v>0</v>
      </c>
      <c r="D33" s="26">
        <v>0</v>
      </c>
      <c r="E33" s="26">
        <v>0</v>
      </c>
      <c r="F33" s="26">
        <v>1</v>
      </c>
      <c r="G33" s="26">
        <v>0</v>
      </c>
      <c r="H33" s="26">
        <v>0</v>
      </c>
      <c r="I33" s="27">
        <v>0</v>
      </c>
      <c r="J33" s="27">
        <v>0</v>
      </c>
      <c r="K33" s="26">
        <v>0</v>
      </c>
      <c r="L33" s="27">
        <v>0</v>
      </c>
      <c r="M33" s="27">
        <v>1</v>
      </c>
      <c r="N33" s="26">
        <v>6</v>
      </c>
      <c r="O33" s="26">
        <v>6</v>
      </c>
      <c r="P33" s="26"/>
    </row>
    <row r="34" spans="1:16" x14ac:dyDescent="0.25">
      <c r="A34" s="17" t="s">
        <v>960</v>
      </c>
      <c r="B34" s="26">
        <f t="shared" si="2"/>
        <v>159</v>
      </c>
      <c r="C34" s="26">
        <v>0</v>
      </c>
      <c r="D34" s="26">
        <v>1</v>
      </c>
      <c r="E34" s="26">
        <v>2</v>
      </c>
      <c r="F34" s="26">
        <v>1</v>
      </c>
      <c r="G34" s="26">
        <v>1</v>
      </c>
      <c r="H34" s="26">
        <v>0</v>
      </c>
      <c r="I34" s="27">
        <v>0</v>
      </c>
      <c r="J34" s="27">
        <v>1</v>
      </c>
      <c r="K34" s="26">
        <v>2</v>
      </c>
      <c r="L34" s="27">
        <v>7</v>
      </c>
      <c r="M34" s="27">
        <v>14</v>
      </c>
      <c r="N34" s="26">
        <v>39</v>
      </c>
      <c r="O34" s="26">
        <v>91</v>
      </c>
      <c r="P34" s="26"/>
    </row>
    <row r="35" spans="1:16" x14ac:dyDescent="0.25">
      <c r="A35" s="17" t="s">
        <v>961</v>
      </c>
      <c r="B35" s="26">
        <f t="shared" si="2"/>
        <v>3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7">
        <v>0</v>
      </c>
      <c r="J35" s="27">
        <v>0</v>
      </c>
      <c r="K35" s="26">
        <v>0</v>
      </c>
      <c r="L35" s="27">
        <v>0</v>
      </c>
      <c r="M35" s="27">
        <v>2</v>
      </c>
      <c r="N35" s="26">
        <v>1</v>
      </c>
      <c r="O35" s="26">
        <v>0</v>
      </c>
      <c r="P35" s="26"/>
    </row>
    <row r="36" spans="1:16" x14ac:dyDescent="0.25">
      <c r="A36" s="17" t="s">
        <v>962</v>
      </c>
      <c r="B36" s="26">
        <f t="shared" si="2"/>
        <v>69</v>
      </c>
      <c r="C36" s="26">
        <v>1</v>
      </c>
      <c r="D36" s="26">
        <v>0</v>
      </c>
      <c r="E36" s="26">
        <v>1</v>
      </c>
      <c r="F36" s="26">
        <v>0</v>
      </c>
      <c r="G36" s="26">
        <v>2</v>
      </c>
      <c r="H36" s="26">
        <v>0</v>
      </c>
      <c r="I36" s="27">
        <v>1</v>
      </c>
      <c r="J36" s="27">
        <v>3</v>
      </c>
      <c r="K36" s="26">
        <v>2</v>
      </c>
      <c r="L36" s="27">
        <v>2</v>
      </c>
      <c r="M36" s="27">
        <v>13</v>
      </c>
      <c r="N36" s="26">
        <v>25</v>
      </c>
      <c r="O36" s="26">
        <v>19</v>
      </c>
      <c r="P36" s="26"/>
    </row>
    <row r="37" spans="1:16" x14ac:dyDescent="0.25">
      <c r="A37" s="17"/>
      <c r="B37" s="26">
        <v>83</v>
      </c>
      <c r="C37" s="26"/>
      <c r="D37" s="26"/>
      <c r="E37" s="26"/>
      <c r="F37" s="26"/>
      <c r="G37" s="26"/>
      <c r="H37" s="26"/>
      <c r="I37" s="27"/>
      <c r="J37" s="27"/>
      <c r="K37" s="26"/>
      <c r="L37" s="27"/>
      <c r="M37" s="27"/>
      <c r="N37" s="26"/>
      <c r="O37" s="26"/>
      <c r="P37" s="26">
        <v>83</v>
      </c>
    </row>
    <row r="38" spans="1:16" x14ac:dyDescent="0.25">
      <c r="A38" s="16" t="s">
        <v>860</v>
      </c>
      <c r="B38" s="20">
        <f>SUM(B39:B47)</f>
        <v>181</v>
      </c>
      <c r="C38" s="20">
        <f t="shared" ref="C38:O38" si="3">SUM(C39:C46)</f>
        <v>5</v>
      </c>
      <c r="D38" s="20">
        <f t="shared" si="3"/>
        <v>0</v>
      </c>
      <c r="E38" s="20">
        <f t="shared" si="3"/>
        <v>1</v>
      </c>
      <c r="F38" s="20">
        <f t="shared" si="3"/>
        <v>2</v>
      </c>
      <c r="G38" s="20">
        <f t="shared" si="3"/>
        <v>1</v>
      </c>
      <c r="H38" s="20">
        <f t="shared" si="3"/>
        <v>1</v>
      </c>
      <c r="I38" s="20">
        <f t="shared" si="3"/>
        <v>2</v>
      </c>
      <c r="J38" s="20">
        <f t="shared" si="3"/>
        <v>8</v>
      </c>
      <c r="K38" s="20">
        <f t="shared" si="3"/>
        <v>7</v>
      </c>
      <c r="L38" s="20">
        <f t="shared" si="3"/>
        <v>11</v>
      </c>
      <c r="M38" s="20">
        <f t="shared" si="3"/>
        <v>25</v>
      </c>
      <c r="N38" s="20">
        <f t="shared" si="3"/>
        <v>54</v>
      </c>
      <c r="O38" s="20">
        <f t="shared" si="3"/>
        <v>58</v>
      </c>
      <c r="P38" s="20">
        <v>6</v>
      </c>
    </row>
    <row r="39" spans="1:16" x14ac:dyDescent="0.25">
      <c r="A39" s="21" t="s">
        <v>869</v>
      </c>
      <c r="B39" s="26">
        <f t="shared" si="2"/>
        <v>70</v>
      </c>
      <c r="C39" s="26">
        <v>4</v>
      </c>
      <c r="D39" s="26">
        <v>0</v>
      </c>
      <c r="E39" s="26">
        <v>1</v>
      </c>
      <c r="F39" s="26">
        <v>1</v>
      </c>
      <c r="G39" s="26">
        <v>0</v>
      </c>
      <c r="H39" s="26">
        <v>0</v>
      </c>
      <c r="I39" s="27">
        <v>1</v>
      </c>
      <c r="J39" s="27">
        <v>2</v>
      </c>
      <c r="K39" s="26">
        <v>2</v>
      </c>
      <c r="L39" s="27">
        <v>1</v>
      </c>
      <c r="M39" s="27">
        <v>8</v>
      </c>
      <c r="N39" s="26">
        <v>29</v>
      </c>
      <c r="O39" s="26">
        <v>21</v>
      </c>
      <c r="P39" s="26"/>
    </row>
    <row r="40" spans="1:16" x14ac:dyDescent="0.25">
      <c r="A40" s="21" t="s">
        <v>870</v>
      </c>
      <c r="B40" s="26">
        <f t="shared" si="2"/>
        <v>16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7">
        <v>0</v>
      </c>
      <c r="J40" s="27">
        <v>0</v>
      </c>
      <c r="K40" s="26">
        <v>0</v>
      </c>
      <c r="L40" s="27">
        <v>2</v>
      </c>
      <c r="M40" s="27">
        <v>4</v>
      </c>
      <c r="N40" s="26">
        <v>4</v>
      </c>
      <c r="O40" s="26">
        <v>6</v>
      </c>
      <c r="P40" s="26"/>
    </row>
    <row r="41" spans="1:16" x14ac:dyDescent="0.25">
      <c r="A41" s="21" t="s">
        <v>934</v>
      </c>
      <c r="B41" s="26">
        <f t="shared" si="2"/>
        <v>15</v>
      </c>
      <c r="C41" s="26">
        <v>0</v>
      </c>
      <c r="D41" s="26">
        <v>0</v>
      </c>
      <c r="E41" s="26">
        <v>0</v>
      </c>
      <c r="F41" s="26">
        <v>1</v>
      </c>
      <c r="G41" s="26">
        <v>0</v>
      </c>
      <c r="H41" s="26">
        <v>0</v>
      </c>
      <c r="I41" s="27">
        <v>0</v>
      </c>
      <c r="J41" s="27">
        <v>4</v>
      </c>
      <c r="K41" s="26">
        <v>3</v>
      </c>
      <c r="L41" s="27">
        <v>3</v>
      </c>
      <c r="M41" s="27">
        <v>2</v>
      </c>
      <c r="N41" s="26">
        <v>0</v>
      </c>
      <c r="O41" s="26">
        <v>1</v>
      </c>
      <c r="P41" s="26">
        <v>1</v>
      </c>
    </row>
    <row r="42" spans="1:16" x14ac:dyDescent="0.25">
      <c r="A42" s="21" t="s">
        <v>871</v>
      </c>
      <c r="B42" s="26">
        <f t="shared" si="2"/>
        <v>15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7">
        <v>0</v>
      </c>
      <c r="J42" s="27">
        <v>0</v>
      </c>
      <c r="K42" s="26">
        <v>0</v>
      </c>
      <c r="L42" s="27">
        <v>1</v>
      </c>
      <c r="M42" s="27">
        <v>4</v>
      </c>
      <c r="N42" s="26">
        <v>4</v>
      </c>
      <c r="O42" s="26">
        <v>6</v>
      </c>
      <c r="P42" s="26"/>
    </row>
    <row r="43" spans="1:16" x14ac:dyDescent="0.25">
      <c r="A43" s="21" t="s">
        <v>872</v>
      </c>
      <c r="B43" s="26">
        <f t="shared" si="2"/>
        <v>12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7">
        <v>1</v>
      </c>
      <c r="J43" s="27">
        <v>0</v>
      </c>
      <c r="K43" s="26">
        <v>0</v>
      </c>
      <c r="L43" s="27">
        <v>0</v>
      </c>
      <c r="M43" s="27">
        <v>2</v>
      </c>
      <c r="N43" s="26">
        <v>5</v>
      </c>
      <c r="O43" s="26">
        <v>4</v>
      </c>
      <c r="P43" s="26"/>
    </row>
    <row r="44" spans="1:16" x14ac:dyDescent="0.25">
      <c r="A44" s="21" t="s">
        <v>873</v>
      </c>
      <c r="B44" s="26">
        <f t="shared" si="2"/>
        <v>19</v>
      </c>
      <c r="C44" s="26">
        <v>0</v>
      </c>
      <c r="D44" s="26">
        <v>0</v>
      </c>
      <c r="E44" s="26">
        <v>0</v>
      </c>
      <c r="F44" s="26">
        <v>0</v>
      </c>
      <c r="G44" s="26">
        <v>1</v>
      </c>
      <c r="H44" s="26">
        <v>1</v>
      </c>
      <c r="I44" s="27">
        <v>0</v>
      </c>
      <c r="J44" s="27">
        <v>1</v>
      </c>
      <c r="K44" s="26">
        <v>1</v>
      </c>
      <c r="L44" s="27">
        <v>2</v>
      </c>
      <c r="M44" s="27">
        <v>2</v>
      </c>
      <c r="N44" s="26">
        <v>3</v>
      </c>
      <c r="O44" s="26">
        <v>8</v>
      </c>
      <c r="P44" s="26"/>
    </row>
    <row r="45" spans="1:16" x14ac:dyDescent="0.25">
      <c r="A45" s="21" t="s">
        <v>874</v>
      </c>
      <c r="B45" s="26">
        <f t="shared" si="2"/>
        <v>2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7">
        <v>0</v>
      </c>
      <c r="J45" s="27">
        <v>1</v>
      </c>
      <c r="K45" s="26">
        <v>0</v>
      </c>
      <c r="L45" s="27">
        <v>0</v>
      </c>
      <c r="M45" s="27">
        <v>0</v>
      </c>
      <c r="N45" s="26">
        <v>1</v>
      </c>
      <c r="O45" s="26">
        <v>0</v>
      </c>
      <c r="P45" s="26"/>
    </row>
    <row r="46" spans="1:16" x14ac:dyDescent="0.25">
      <c r="A46" s="21" t="s">
        <v>875</v>
      </c>
      <c r="B46" s="26">
        <f t="shared" si="2"/>
        <v>27</v>
      </c>
      <c r="C46" s="26">
        <v>1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7">
        <v>0</v>
      </c>
      <c r="J46" s="27">
        <v>0</v>
      </c>
      <c r="K46" s="26">
        <v>1</v>
      </c>
      <c r="L46" s="27">
        <v>2</v>
      </c>
      <c r="M46" s="27">
        <v>3</v>
      </c>
      <c r="N46" s="26">
        <v>8</v>
      </c>
      <c r="O46" s="26">
        <v>12</v>
      </c>
      <c r="P46" s="26"/>
    </row>
    <row r="47" spans="1:16" x14ac:dyDescent="0.25">
      <c r="A47" s="21"/>
      <c r="B47" s="26">
        <v>5</v>
      </c>
      <c r="C47" s="26"/>
      <c r="D47" s="26"/>
      <c r="E47" s="26"/>
      <c r="F47" s="26"/>
      <c r="G47" s="26"/>
      <c r="H47" s="26"/>
      <c r="I47" s="27"/>
      <c r="J47" s="27"/>
      <c r="K47" s="26"/>
      <c r="L47" s="27"/>
      <c r="M47" s="27"/>
      <c r="N47" s="26"/>
      <c r="O47" s="26"/>
      <c r="P47" s="26">
        <v>5</v>
      </c>
    </row>
    <row r="48" spans="1:16" x14ac:dyDescent="0.25">
      <c r="A48" s="16" t="s">
        <v>861</v>
      </c>
      <c r="B48" s="20">
        <f>SUM(B49:B57)</f>
        <v>35</v>
      </c>
      <c r="C48" s="20">
        <v>2</v>
      </c>
      <c r="D48" s="20">
        <v>1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4</v>
      </c>
      <c r="K48" s="20">
        <v>2</v>
      </c>
      <c r="L48" s="20">
        <v>3</v>
      </c>
      <c r="M48" s="20">
        <v>4</v>
      </c>
      <c r="N48" s="20">
        <v>10</v>
      </c>
      <c r="O48" s="20">
        <v>6</v>
      </c>
      <c r="P48" s="20">
        <v>3</v>
      </c>
    </row>
    <row r="49" spans="1:16" x14ac:dyDescent="0.25">
      <c r="A49" s="22" t="s">
        <v>876</v>
      </c>
      <c r="B49" s="26">
        <f t="shared" si="2"/>
        <v>4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7">
        <v>0</v>
      </c>
      <c r="J49" s="27">
        <v>0</v>
      </c>
      <c r="K49" s="26">
        <v>0</v>
      </c>
      <c r="L49" s="27">
        <v>0</v>
      </c>
      <c r="M49" s="27">
        <v>0</v>
      </c>
      <c r="N49" s="26">
        <v>3</v>
      </c>
      <c r="O49" s="26">
        <v>1</v>
      </c>
      <c r="P49" s="28"/>
    </row>
    <row r="50" spans="1:16" x14ac:dyDescent="0.25">
      <c r="A50" s="22" t="s">
        <v>877</v>
      </c>
      <c r="B50" s="26">
        <f t="shared" si="2"/>
        <v>5</v>
      </c>
      <c r="C50" s="26">
        <v>1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7">
        <v>0</v>
      </c>
      <c r="J50" s="27">
        <v>0</v>
      </c>
      <c r="K50" s="26">
        <v>0</v>
      </c>
      <c r="L50" s="27">
        <v>0</v>
      </c>
      <c r="M50" s="27">
        <v>0</v>
      </c>
      <c r="N50" s="26">
        <v>3</v>
      </c>
      <c r="O50" s="26">
        <v>1</v>
      </c>
      <c r="P50" s="28"/>
    </row>
    <row r="51" spans="1:16" x14ac:dyDescent="0.25">
      <c r="A51" s="22" t="s">
        <v>878</v>
      </c>
      <c r="B51" s="26">
        <f t="shared" si="2"/>
        <v>2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7">
        <v>0</v>
      </c>
      <c r="J51" s="27">
        <v>0</v>
      </c>
      <c r="K51" s="26">
        <v>0</v>
      </c>
      <c r="L51" s="27">
        <v>0</v>
      </c>
      <c r="M51" s="27">
        <v>0</v>
      </c>
      <c r="N51" s="26">
        <v>1</v>
      </c>
      <c r="O51" s="26">
        <v>1</v>
      </c>
      <c r="P51" s="28"/>
    </row>
    <row r="52" spans="1:16" x14ac:dyDescent="0.25">
      <c r="A52" s="22" t="s">
        <v>879</v>
      </c>
      <c r="B52" s="26">
        <f t="shared" si="2"/>
        <v>5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7">
        <v>0</v>
      </c>
      <c r="J52" s="27">
        <v>1</v>
      </c>
      <c r="K52" s="26">
        <v>2</v>
      </c>
      <c r="L52" s="27">
        <v>0</v>
      </c>
      <c r="M52" s="27">
        <v>0</v>
      </c>
      <c r="N52" s="26">
        <v>0</v>
      </c>
      <c r="O52" s="26">
        <v>2</v>
      </c>
      <c r="P52" s="28"/>
    </row>
    <row r="53" spans="1:16" x14ac:dyDescent="0.25">
      <c r="A53" s="22" t="s">
        <v>880</v>
      </c>
      <c r="B53" s="26">
        <f t="shared" si="2"/>
        <v>9</v>
      </c>
      <c r="C53" s="26">
        <v>0</v>
      </c>
      <c r="D53" s="26">
        <v>1</v>
      </c>
      <c r="E53" s="26">
        <v>0</v>
      </c>
      <c r="F53" s="26">
        <v>0</v>
      </c>
      <c r="G53" s="26">
        <v>0</v>
      </c>
      <c r="H53" s="26">
        <v>0</v>
      </c>
      <c r="I53" s="27">
        <v>0</v>
      </c>
      <c r="J53" s="27">
        <v>1</v>
      </c>
      <c r="K53" s="26">
        <v>0</v>
      </c>
      <c r="L53" s="27">
        <v>2</v>
      </c>
      <c r="M53" s="27">
        <v>2</v>
      </c>
      <c r="N53" s="26">
        <v>2</v>
      </c>
      <c r="O53" s="26">
        <v>1</v>
      </c>
      <c r="P53" s="28"/>
    </row>
    <row r="54" spans="1:16" x14ac:dyDescent="0.25">
      <c r="A54" s="22" t="s">
        <v>881</v>
      </c>
      <c r="B54" s="26">
        <f t="shared" si="2"/>
        <v>5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7">
        <v>0</v>
      </c>
      <c r="J54" s="27">
        <v>0</v>
      </c>
      <c r="K54" s="26">
        <v>0</v>
      </c>
      <c r="L54" s="27">
        <v>1</v>
      </c>
      <c r="M54" s="27">
        <v>2</v>
      </c>
      <c r="N54" s="26">
        <v>1</v>
      </c>
      <c r="O54" s="26">
        <v>0</v>
      </c>
      <c r="P54" s="28">
        <v>1</v>
      </c>
    </row>
    <row r="55" spans="1:16" x14ac:dyDescent="0.25">
      <c r="A55" s="22" t="s">
        <v>882</v>
      </c>
      <c r="B55" s="26">
        <f t="shared" si="2"/>
        <v>2</v>
      </c>
      <c r="C55" s="26">
        <v>1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7">
        <v>0</v>
      </c>
      <c r="J55" s="27">
        <v>1</v>
      </c>
      <c r="K55" s="26">
        <v>0</v>
      </c>
      <c r="L55" s="27">
        <v>0</v>
      </c>
      <c r="M55" s="27">
        <v>0</v>
      </c>
      <c r="N55" s="26">
        <v>0</v>
      </c>
      <c r="O55" s="26">
        <v>0</v>
      </c>
      <c r="P55" s="28"/>
    </row>
    <row r="56" spans="1:16" x14ac:dyDescent="0.25">
      <c r="A56" s="22" t="s">
        <v>883</v>
      </c>
      <c r="B56" s="26">
        <f t="shared" si="2"/>
        <v>1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7">
        <v>0</v>
      </c>
      <c r="J56" s="27">
        <v>1</v>
      </c>
      <c r="K56" s="26">
        <v>0</v>
      </c>
      <c r="L56" s="27">
        <v>0</v>
      </c>
      <c r="M56" s="27">
        <v>0</v>
      </c>
      <c r="N56" s="26">
        <v>0</v>
      </c>
      <c r="O56" s="26">
        <v>0</v>
      </c>
      <c r="P56" s="28"/>
    </row>
    <row r="57" spans="1:16" x14ac:dyDescent="0.25">
      <c r="A57" s="22"/>
      <c r="B57" s="26">
        <v>2</v>
      </c>
      <c r="C57" s="26"/>
      <c r="D57" s="26"/>
      <c r="E57" s="26"/>
      <c r="F57" s="26"/>
      <c r="G57" s="26"/>
      <c r="H57" s="26"/>
      <c r="I57" s="27"/>
      <c r="J57" s="27"/>
      <c r="K57" s="26"/>
      <c r="L57" s="27"/>
      <c r="M57" s="27"/>
      <c r="N57" s="26"/>
      <c r="O57" s="26"/>
      <c r="P57" s="28">
        <v>2</v>
      </c>
    </row>
    <row r="58" spans="1:16" x14ac:dyDescent="0.25">
      <c r="A58" s="16" t="s">
        <v>862</v>
      </c>
      <c r="B58" s="20">
        <f>SUM(C58:P58)</f>
        <v>141</v>
      </c>
      <c r="C58" s="20">
        <f t="shared" ref="C58:O58" si="4">SUM(C59:C71)</f>
        <v>3</v>
      </c>
      <c r="D58" s="20">
        <f t="shared" si="4"/>
        <v>0</v>
      </c>
      <c r="E58" s="20">
        <f t="shared" si="4"/>
        <v>2</v>
      </c>
      <c r="F58" s="20">
        <f t="shared" si="4"/>
        <v>5</v>
      </c>
      <c r="G58" s="20">
        <f t="shared" si="4"/>
        <v>1</v>
      </c>
      <c r="H58" s="20">
        <f t="shared" si="4"/>
        <v>0</v>
      </c>
      <c r="I58" s="20">
        <f t="shared" si="4"/>
        <v>3</v>
      </c>
      <c r="J58" s="20">
        <f t="shared" si="4"/>
        <v>0</v>
      </c>
      <c r="K58" s="20">
        <f t="shared" si="4"/>
        <v>3</v>
      </c>
      <c r="L58" s="20">
        <f t="shared" si="4"/>
        <v>11</v>
      </c>
      <c r="M58" s="20">
        <f t="shared" si="4"/>
        <v>17</v>
      </c>
      <c r="N58" s="20">
        <f t="shared" si="4"/>
        <v>39</v>
      </c>
      <c r="O58" s="20">
        <f t="shared" si="4"/>
        <v>50</v>
      </c>
      <c r="P58" s="20">
        <v>7</v>
      </c>
    </row>
    <row r="59" spans="1:16" x14ac:dyDescent="0.25">
      <c r="A59" s="22" t="s">
        <v>884</v>
      </c>
      <c r="B59" s="26">
        <f t="shared" si="2"/>
        <v>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7">
        <v>0</v>
      </c>
      <c r="J59" s="27">
        <v>0</v>
      </c>
      <c r="K59" s="26">
        <v>0</v>
      </c>
      <c r="L59" s="27">
        <v>0</v>
      </c>
      <c r="M59" s="27">
        <v>0</v>
      </c>
      <c r="N59" s="26">
        <v>5</v>
      </c>
      <c r="O59" s="26">
        <v>1</v>
      </c>
      <c r="P59" s="28"/>
    </row>
    <row r="60" spans="1:16" x14ac:dyDescent="0.25">
      <c r="A60" s="22" t="s">
        <v>885</v>
      </c>
      <c r="B60" s="26">
        <f t="shared" si="2"/>
        <v>29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7">
        <v>1</v>
      </c>
      <c r="J60" s="27">
        <v>0</v>
      </c>
      <c r="K60" s="26">
        <v>2</v>
      </c>
      <c r="L60" s="27">
        <v>2</v>
      </c>
      <c r="M60" s="27">
        <v>3</v>
      </c>
      <c r="N60" s="26">
        <v>4</v>
      </c>
      <c r="O60" s="26">
        <v>17</v>
      </c>
      <c r="P60" s="28"/>
    </row>
    <row r="61" spans="1:16" x14ac:dyDescent="0.25">
      <c r="A61" s="22" t="s">
        <v>886</v>
      </c>
      <c r="B61" s="26">
        <f t="shared" si="2"/>
        <v>4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7">
        <v>0</v>
      </c>
      <c r="J61" s="27">
        <v>0</v>
      </c>
      <c r="K61" s="26">
        <v>0</v>
      </c>
      <c r="L61" s="27">
        <v>1</v>
      </c>
      <c r="M61" s="27">
        <v>0</v>
      </c>
      <c r="N61" s="26">
        <v>1</v>
      </c>
      <c r="O61" s="26">
        <v>2</v>
      </c>
      <c r="P61" s="28"/>
    </row>
    <row r="62" spans="1:16" x14ac:dyDescent="0.25">
      <c r="A62" s="22" t="s">
        <v>887</v>
      </c>
      <c r="B62" s="26">
        <f t="shared" si="2"/>
        <v>4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7">
        <v>0</v>
      </c>
      <c r="J62" s="27">
        <v>0</v>
      </c>
      <c r="K62" s="26">
        <v>0</v>
      </c>
      <c r="L62" s="27">
        <v>0</v>
      </c>
      <c r="M62" s="27">
        <v>1</v>
      </c>
      <c r="N62" s="26">
        <v>3</v>
      </c>
      <c r="O62" s="26">
        <v>0</v>
      </c>
      <c r="P62" s="28"/>
    </row>
    <row r="63" spans="1:16" x14ac:dyDescent="0.25">
      <c r="A63" s="22" t="s">
        <v>888</v>
      </c>
      <c r="B63" s="26">
        <f t="shared" si="2"/>
        <v>3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7">
        <v>0</v>
      </c>
      <c r="J63" s="27">
        <v>0</v>
      </c>
      <c r="K63" s="26">
        <v>0</v>
      </c>
      <c r="L63" s="27">
        <v>0</v>
      </c>
      <c r="M63" s="27">
        <v>0</v>
      </c>
      <c r="N63" s="26">
        <v>1</v>
      </c>
      <c r="O63" s="26">
        <v>2</v>
      </c>
      <c r="P63" s="28"/>
    </row>
    <row r="64" spans="1:16" x14ac:dyDescent="0.25">
      <c r="A64" s="22" t="s">
        <v>889</v>
      </c>
      <c r="B64" s="26">
        <f t="shared" si="2"/>
        <v>4</v>
      </c>
      <c r="C64" s="26">
        <v>0</v>
      </c>
      <c r="D64" s="26">
        <v>0</v>
      </c>
      <c r="E64" s="26">
        <v>1</v>
      </c>
      <c r="F64" s="26">
        <v>0</v>
      </c>
      <c r="G64" s="26">
        <v>0</v>
      </c>
      <c r="H64" s="26">
        <v>0</v>
      </c>
      <c r="I64" s="27">
        <v>0</v>
      </c>
      <c r="J64" s="27">
        <v>0</v>
      </c>
      <c r="K64" s="26">
        <v>0</v>
      </c>
      <c r="L64" s="27">
        <v>0</v>
      </c>
      <c r="M64" s="27">
        <v>1</v>
      </c>
      <c r="N64" s="26">
        <v>1</v>
      </c>
      <c r="O64" s="26">
        <v>1</v>
      </c>
      <c r="P64" s="28"/>
    </row>
    <row r="65" spans="1:16" x14ac:dyDescent="0.25">
      <c r="A65" s="22" t="s">
        <v>890</v>
      </c>
      <c r="B65" s="26">
        <f t="shared" si="2"/>
        <v>3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7">
        <v>0</v>
      </c>
      <c r="J65" s="27">
        <v>0</v>
      </c>
      <c r="K65" s="26">
        <v>0</v>
      </c>
      <c r="L65" s="27">
        <v>1</v>
      </c>
      <c r="M65" s="27">
        <v>0</v>
      </c>
      <c r="N65" s="26">
        <v>0</v>
      </c>
      <c r="O65" s="26">
        <v>2</v>
      </c>
      <c r="P65" s="28"/>
    </row>
    <row r="66" spans="1:16" x14ac:dyDescent="0.25">
      <c r="A66" s="22" t="s">
        <v>891</v>
      </c>
      <c r="B66" s="26">
        <f t="shared" si="2"/>
        <v>27</v>
      </c>
      <c r="C66" s="26">
        <v>1</v>
      </c>
      <c r="D66" s="26">
        <v>0</v>
      </c>
      <c r="E66" s="26">
        <v>1</v>
      </c>
      <c r="F66" s="26">
        <v>2</v>
      </c>
      <c r="G66" s="26">
        <v>0</v>
      </c>
      <c r="H66" s="26">
        <v>0</v>
      </c>
      <c r="I66" s="27">
        <v>1</v>
      </c>
      <c r="J66" s="27">
        <v>0</v>
      </c>
      <c r="K66" s="26">
        <v>0</v>
      </c>
      <c r="L66" s="27">
        <v>5</v>
      </c>
      <c r="M66" s="27">
        <v>4</v>
      </c>
      <c r="N66" s="26">
        <v>10</v>
      </c>
      <c r="O66" s="26">
        <v>3</v>
      </c>
      <c r="P66" s="28"/>
    </row>
    <row r="67" spans="1:16" x14ac:dyDescent="0.25">
      <c r="A67" s="22" t="s">
        <v>892</v>
      </c>
      <c r="B67" s="26">
        <f t="shared" si="2"/>
        <v>13</v>
      </c>
      <c r="C67" s="26">
        <v>1</v>
      </c>
      <c r="D67" s="26">
        <v>0</v>
      </c>
      <c r="E67" s="26">
        <v>0</v>
      </c>
      <c r="F67" s="26">
        <v>1</v>
      </c>
      <c r="G67" s="26">
        <v>0</v>
      </c>
      <c r="H67" s="26">
        <v>0</v>
      </c>
      <c r="I67" s="27">
        <v>0</v>
      </c>
      <c r="J67" s="27">
        <v>0</v>
      </c>
      <c r="K67" s="26">
        <v>1</v>
      </c>
      <c r="L67" s="27">
        <v>1</v>
      </c>
      <c r="M67" s="27">
        <v>1</v>
      </c>
      <c r="N67" s="26">
        <v>3</v>
      </c>
      <c r="O67" s="26">
        <v>4</v>
      </c>
      <c r="P67" s="28">
        <v>1</v>
      </c>
    </row>
    <row r="68" spans="1:16" x14ac:dyDescent="0.25">
      <c r="A68" s="22" t="s">
        <v>893</v>
      </c>
      <c r="B68" s="26">
        <f t="shared" si="2"/>
        <v>1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7">
        <v>0</v>
      </c>
      <c r="J68" s="27">
        <v>0</v>
      </c>
      <c r="K68" s="26">
        <v>0</v>
      </c>
      <c r="L68" s="27">
        <v>0</v>
      </c>
      <c r="M68" s="27">
        <v>0</v>
      </c>
      <c r="N68" s="26">
        <v>1</v>
      </c>
      <c r="O68" s="26">
        <v>0</v>
      </c>
      <c r="P68" s="28"/>
    </row>
    <row r="69" spans="1:16" x14ac:dyDescent="0.25">
      <c r="A69" s="22" t="s">
        <v>894</v>
      </c>
      <c r="B69" s="26">
        <f t="shared" si="2"/>
        <v>1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7">
        <v>0</v>
      </c>
      <c r="J69" s="27">
        <v>0</v>
      </c>
      <c r="K69" s="26">
        <v>0</v>
      </c>
      <c r="L69" s="27">
        <v>0</v>
      </c>
      <c r="M69" s="27">
        <v>0</v>
      </c>
      <c r="N69" s="26">
        <v>0</v>
      </c>
      <c r="O69" s="26">
        <v>1</v>
      </c>
      <c r="P69" s="28"/>
    </row>
    <row r="70" spans="1:16" x14ac:dyDescent="0.25">
      <c r="A70" s="22" t="s">
        <v>895</v>
      </c>
      <c r="B70" s="26">
        <f t="shared" si="2"/>
        <v>27</v>
      </c>
      <c r="C70" s="26">
        <v>1</v>
      </c>
      <c r="D70" s="26">
        <v>0</v>
      </c>
      <c r="E70" s="26">
        <v>0</v>
      </c>
      <c r="F70" s="26">
        <v>2</v>
      </c>
      <c r="G70" s="26">
        <v>1</v>
      </c>
      <c r="H70" s="26">
        <v>0</v>
      </c>
      <c r="I70" s="27">
        <v>0</v>
      </c>
      <c r="J70" s="27">
        <v>0</v>
      </c>
      <c r="K70" s="26">
        <v>0</v>
      </c>
      <c r="L70" s="27">
        <v>0</v>
      </c>
      <c r="M70" s="27">
        <v>4</v>
      </c>
      <c r="N70" s="26">
        <v>8</v>
      </c>
      <c r="O70" s="26">
        <v>11</v>
      </c>
      <c r="P70" s="28"/>
    </row>
    <row r="71" spans="1:16" x14ac:dyDescent="0.25">
      <c r="A71" s="22" t="s">
        <v>896</v>
      </c>
      <c r="B71" s="26">
        <f t="shared" si="2"/>
        <v>13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7">
        <v>1</v>
      </c>
      <c r="J71" s="27">
        <v>0</v>
      </c>
      <c r="K71" s="26">
        <v>0</v>
      </c>
      <c r="L71" s="27">
        <v>1</v>
      </c>
      <c r="M71" s="27">
        <v>3</v>
      </c>
      <c r="N71" s="26">
        <v>2</v>
      </c>
      <c r="O71" s="26">
        <v>6</v>
      </c>
      <c r="P71" s="28"/>
    </row>
    <row r="72" spans="1:16" x14ac:dyDescent="0.25">
      <c r="A72" s="22"/>
      <c r="B72" s="26">
        <v>6</v>
      </c>
      <c r="C72" s="26"/>
      <c r="D72" s="26"/>
      <c r="E72" s="26"/>
      <c r="F72" s="26"/>
      <c r="G72" s="26"/>
      <c r="H72" s="26"/>
      <c r="I72" s="27"/>
      <c r="J72" s="27"/>
      <c r="K72" s="26"/>
      <c r="L72" s="27"/>
      <c r="M72" s="27"/>
      <c r="N72" s="26"/>
      <c r="O72" s="26"/>
      <c r="P72" s="28">
        <v>6</v>
      </c>
    </row>
    <row r="73" spans="1:16" x14ac:dyDescent="0.25">
      <c r="A73" s="16" t="s">
        <v>863</v>
      </c>
      <c r="B73" s="20">
        <f>SUM(B74:B90)</f>
        <v>187</v>
      </c>
      <c r="C73" s="20">
        <f t="shared" ref="C73:O73" si="5">SUM(C74:C89)</f>
        <v>7</v>
      </c>
      <c r="D73" s="20">
        <f t="shared" si="5"/>
        <v>0</v>
      </c>
      <c r="E73" s="20">
        <f t="shared" si="5"/>
        <v>2</v>
      </c>
      <c r="F73" s="20">
        <f t="shared" si="5"/>
        <v>4</v>
      </c>
      <c r="G73" s="20">
        <f t="shared" si="5"/>
        <v>4</v>
      </c>
      <c r="H73" s="20">
        <f t="shared" si="5"/>
        <v>4</v>
      </c>
      <c r="I73" s="20">
        <f t="shared" si="5"/>
        <v>2</v>
      </c>
      <c r="J73" s="20">
        <f t="shared" si="5"/>
        <v>5</v>
      </c>
      <c r="K73" s="20">
        <f t="shared" si="5"/>
        <v>3</v>
      </c>
      <c r="L73" s="20">
        <f t="shared" si="5"/>
        <v>8</v>
      </c>
      <c r="M73" s="20">
        <f t="shared" si="5"/>
        <v>28</v>
      </c>
      <c r="N73" s="20">
        <f t="shared" si="5"/>
        <v>58</v>
      </c>
      <c r="O73" s="20">
        <f t="shared" si="5"/>
        <v>55</v>
      </c>
      <c r="P73" s="20">
        <v>7</v>
      </c>
    </row>
    <row r="74" spans="1:16" x14ac:dyDescent="0.25">
      <c r="A74" s="22" t="s">
        <v>897</v>
      </c>
      <c r="B74" s="26">
        <f t="shared" si="2"/>
        <v>1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7">
        <v>0</v>
      </c>
      <c r="J74" s="27">
        <v>0</v>
      </c>
      <c r="K74" s="26">
        <v>0</v>
      </c>
      <c r="L74" s="27">
        <v>0</v>
      </c>
      <c r="M74" s="27">
        <v>0</v>
      </c>
      <c r="N74" s="26">
        <v>0</v>
      </c>
      <c r="O74" s="26">
        <v>1</v>
      </c>
      <c r="P74" s="28"/>
    </row>
    <row r="75" spans="1:16" x14ac:dyDescent="0.25">
      <c r="A75" s="22" t="s">
        <v>898</v>
      </c>
      <c r="B75" s="26">
        <f t="shared" si="2"/>
        <v>13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7">
        <v>0</v>
      </c>
      <c r="J75" s="27">
        <v>1</v>
      </c>
      <c r="K75" s="26">
        <v>0</v>
      </c>
      <c r="L75" s="27">
        <v>0</v>
      </c>
      <c r="M75" s="27">
        <v>0</v>
      </c>
      <c r="N75" s="26">
        <v>2</v>
      </c>
      <c r="O75" s="26">
        <v>10</v>
      </c>
      <c r="P75" s="28"/>
    </row>
    <row r="76" spans="1:16" x14ac:dyDescent="0.25">
      <c r="A76" s="22" t="s">
        <v>899</v>
      </c>
      <c r="B76" s="26">
        <f t="shared" si="2"/>
        <v>3</v>
      </c>
      <c r="C76" s="26">
        <v>0</v>
      </c>
      <c r="D76" s="26">
        <v>0</v>
      </c>
      <c r="E76" s="26">
        <v>1</v>
      </c>
      <c r="F76" s="26">
        <v>0</v>
      </c>
      <c r="G76" s="26">
        <v>0</v>
      </c>
      <c r="H76" s="26">
        <v>0</v>
      </c>
      <c r="I76" s="27">
        <v>0</v>
      </c>
      <c r="J76" s="27">
        <v>0</v>
      </c>
      <c r="K76" s="26">
        <v>0</v>
      </c>
      <c r="L76" s="27">
        <v>0</v>
      </c>
      <c r="M76" s="27">
        <v>1</v>
      </c>
      <c r="N76" s="26">
        <v>1</v>
      </c>
      <c r="O76" s="26">
        <v>0</v>
      </c>
      <c r="P76" s="28"/>
    </row>
    <row r="77" spans="1:16" x14ac:dyDescent="0.25">
      <c r="A77" s="22" t="s">
        <v>900</v>
      </c>
      <c r="B77" s="26">
        <f t="shared" ref="B77:B86" si="6">SUM(C77:P77)</f>
        <v>6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7">
        <v>0</v>
      </c>
      <c r="J77" s="27">
        <v>0</v>
      </c>
      <c r="K77" s="26">
        <v>0</v>
      </c>
      <c r="L77" s="27">
        <v>1</v>
      </c>
      <c r="M77" s="27">
        <v>0</v>
      </c>
      <c r="N77" s="26">
        <v>3</v>
      </c>
      <c r="O77" s="26">
        <v>2</v>
      </c>
      <c r="P77" s="28"/>
    </row>
    <row r="78" spans="1:16" x14ac:dyDescent="0.25">
      <c r="A78" s="22" t="s">
        <v>901</v>
      </c>
      <c r="B78" s="26">
        <f t="shared" si="6"/>
        <v>16</v>
      </c>
      <c r="C78" s="26">
        <v>0</v>
      </c>
      <c r="D78" s="26">
        <v>0</v>
      </c>
      <c r="E78" s="26">
        <v>0</v>
      </c>
      <c r="F78" s="26">
        <v>0</v>
      </c>
      <c r="G78" s="26">
        <v>1</v>
      </c>
      <c r="H78" s="26">
        <v>0</v>
      </c>
      <c r="I78" s="27">
        <v>0</v>
      </c>
      <c r="J78" s="27">
        <v>0</v>
      </c>
      <c r="K78" s="26">
        <v>0</v>
      </c>
      <c r="L78" s="27">
        <v>0</v>
      </c>
      <c r="M78" s="27">
        <v>1</v>
      </c>
      <c r="N78" s="26">
        <v>7</v>
      </c>
      <c r="O78" s="26">
        <v>6</v>
      </c>
      <c r="P78" s="28">
        <v>1</v>
      </c>
    </row>
    <row r="79" spans="1:16" x14ac:dyDescent="0.25">
      <c r="A79" s="22" t="s">
        <v>902</v>
      </c>
      <c r="B79" s="26">
        <f t="shared" si="6"/>
        <v>4</v>
      </c>
      <c r="C79" s="26">
        <v>2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7">
        <v>0</v>
      </c>
      <c r="J79" s="27">
        <v>0</v>
      </c>
      <c r="K79" s="26">
        <v>0</v>
      </c>
      <c r="L79" s="27">
        <v>0</v>
      </c>
      <c r="M79" s="27">
        <v>2</v>
      </c>
      <c r="N79" s="26">
        <v>0</v>
      </c>
      <c r="O79" s="26">
        <v>0</v>
      </c>
      <c r="P79" s="28"/>
    </row>
    <row r="80" spans="1:16" x14ac:dyDescent="0.25">
      <c r="A80" s="22" t="s">
        <v>903</v>
      </c>
      <c r="B80" s="26">
        <f t="shared" si="6"/>
        <v>2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7">
        <v>0</v>
      </c>
      <c r="J80" s="27">
        <v>0</v>
      </c>
      <c r="K80" s="26">
        <v>0</v>
      </c>
      <c r="L80" s="27">
        <v>0</v>
      </c>
      <c r="M80" s="27">
        <v>0</v>
      </c>
      <c r="N80" s="26">
        <v>1</v>
      </c>
      <c r="O80" s="26">
        <v>1</v>
      </c>
      <c r="P80" s="28"/>
    </row>
    <row r="81" spans="1:16" x14ac:dyDescent="0.25">
      <c r="A81" s="22" t="s">
        <v>904</v>
      </c>
      <c r="B81" s="26">
        <f t="shared" si="6"/>
        <v>2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7">
        <v>0</v>
      </c>
      <c r="J81" s="27">
        <v>0</v>
      </c>
      <c r="K81" s="26">
        <v>0</v>
      </c>
      <c r="L81" s="27">
        <v>0</v>
      </c>
      <c r="M81" s="27">
        <v>1</v>
      </c>
      <c r="N81" s="26">
        <v>1</v>
      </c>
      <c r="O81" s="26">
        <v>0</v>
      </c>
      <c r="P81" s="28"/>
    </row>
    <row r="82" spans="1:16" x14ac:dyDescent="0.25">
      <c r="A82" s="22" t="s">
        <v>905</v>
      </c>
      <c r="B82" s="26">
        <f t="shared" si="6"/>
        <v>15</v>
      </c>
      <c r="C82" s="26">
        <v>1</v>
      </c>
      <c r="D82" s="26">
        <v>0</v>
      </c>
      <c r="E82" s="26">
        <v>0</v>
      </c>
      <c r="F82" s="26">
        <v>1</v>
      </c>
      <c r="G82" s="26">
        <v>0</v>
      </c>
      <c r="H82" s="26">
        <v>0</v>
      </c>
      <c r="I82" s="27">
        <v>0</v>
      </c>
      <c r="J82" s="27">
        <v>1</v>
      </c>
      <c r="K82" s="26">
        <v>1</v>
      </c>
      <c r="L82" s="27">
        <v>0</v>
      </c>
      <c r="M82" s="27">
        <v>5</v>
      </c>
      <c r="N82" s="26">
        <v>2</v>
      </c>
      <c r="O82" s="26">
        <v>4</v>
      </c>
      <c r="P82" s="28"/>
    </row>
    <row r="83" spans="1:16" x14ac:dyDescent="0.25">
      <c r="A83" s="22" t="s">
        <v>906</v>
      </c>
      <c r="B83" s="26">
        <f t="shared" si="6"/>
        <v>102</v>
      </c>
      <c r="C83" s="26">
        <v>3</v>
      </c>
      <c r="D83" s="26">
        <v>0</v>
      </c>
      <c r="E83" s="26">
        <v>1</v>
      </c>
      <c r="F83" s="26">
        <v>3</v>
      </c>
      <c r="G83" s="26">
        <v>3</v>
      </c>
      <c r="H83" s="26">
        <v>4</v>
      </c>
      <c r="I83" s="27">
        <v>2</v>
      </c>
      <c r="J83" s="27">
        <v>3</v>
      </c>
      <c r="K83" s="26">
        <v>2</v>
      </c>
      <c r="L83" s="27">
        <v>6</v>
      </c>
      <c r="M83" s="27">
        <v>16</v>
      </c>
      <c r="N83" s="26">
        <v>35</v>
      </c>
      <c r="O83" s="26">
        <v>23</v>
      </c>
      <c r="P83" s="28">
        <v>1</v>
      </c>
    </row>
    <row r="84" spans="1:16" x14ac:dyDescent="0.25">
      <c r="A84" s="22" t="s">
        <v>907</v>
      </c>
      <c r="B84" s="26">
        <f t="shared" si="6"/>
        <v>2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7">
        <v>0</v>
      </c>
      <c r="J84" s="27">
        <v>0</v>
      </c>
      <c r="K84" s="26">
        <v>0</v>
      </c>
      <c r="L84" s="27">
        <v>0</v>
      </c>
      <c r="M84" s="27">
        <v>0</v>
      </c>
      <c r="N84" s="26">
        <v>1</v>
      </c>
      <c r="O84" s="26">
        <v>1</v>
      </c>
      <c r="P84" s="28"/>
    </row>
    <row r="85" spans="1:16" x14ac:dyDescent="0.25">
      <c r="A85" s="22" t="s">
        <v>908</v>
      </c>
      <c r="B85" s="26">
        <f t="shared" si="6"/>
        <v>4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7">
        <v>0</v>
      </c>
      <c r="J85" s="27">
        <v>0</v>
      </c>
      <c r="K85" s="26">
        <v>0</v>
      </c>
      <c r="L85" s="27">
        <v>0</v>
      </c>
      <c r="M85" s="27">
        <v>1</v>
      </c>
      <c r="N85" s="26">
        <v>1</v>
      </c>
      <c r="O85" s="26">
        <v>2</v>
      </c>
      <c r="P85" s="28"/>
    </row>
    <row r="86" spans="1:16" x14ac:dyDescent="0.25">
      <c r="A86" s="22" t="s">
        <v>909</v>
      </c>
      <c r="B86" s="26">
        <f t="shared" si="6"/>
        <v>1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7">
        <v>0</v>
      </c>
      <c r="J86" s="27">
        <v>0</v>
      </c>
      <c r="K86" s="26">
        <v>0</v>
      </c>
      <c r="L86" s="27">
        <v>0</v>
      </c>
      <c r="M86" s="27">
        <v>0</v>
      </c>
      <c r="N86" s="26">
        <v>0</v>
      </c>
      <c r="O86" s="26">
        <v>1</v>
      </c>
      <c r="P86" s="28"/>
    </row>
    <row r="87" spans="1:16" x14ac:dyDescent="0.25">
      <c r="A87" s="22" t="s">
        <v>910</v>
      </c>
      <c r="B87" s="26">
        <f>SUM(C87:O87)</f>
        <v>4</v>
      </c>
      <c r="C87" s="26">
        <v>1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7">
        <v>0</v>
      </c>
      <c r="J87" s="27">
        <v>0</v>
      </c>
      <c r="K87" s="26">
        <v>0</v>
      </c>
      <c r="L87" s="27">
        <v>0</v>
      </c>
      <c r="M87" s="27">
        <v>1</v>
      </c>
      <c r="N87" s="26">
        <v>1</v>
      </c>
      <c r="O87" s="26">
        <v>1</v>
      </c>
      <c r="P87" s="28"/>
    </row>
    <row r="88" spans="1:16" x14ac:dyDescent="0.25">
      <c r="A88" s="22" t="s">
        <v>911</v>
      </c>
      <c r="B88" s="26">
        <f>SUM(C88:O88)</f>
        <v>3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7">
        <v>0</v>
      </c>
      <c r="J88" s="27">
        <v>0</v>
      </c>
      <c r="K88" s="26">
        <v>0</v>
      </c>
      <c r="L88" s="27">
        <v>0</v>
      </c>
      <c r="M88" s="27">
        <v>0</v>
      </c>
      <c r="N88" s="26">
        <v>2</v>
      </c>
      <c r="O88" s="26">
        <v>1</v>
      </c>
      <c r="P88" s="28"/>
    </row>
    <row r="89" spans="1:16" x14ac:dyDescent="0.25">
      <c r="A89" s="22" t="s">
        <v>912</v>
      </c>
      <c r="B89" s="26">
        <f>SUM(C89:O89)</f>
        <v>4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7">
        <v>0</v>
      </c>
      <c r="J89" s="27">
        <v>0</v>
      </c>
      <c r="K89" s="26">
        <v>0</v>
      </c>
      <c r="L89" s="27">
        <v>1</v>
      </c>
      <c r="M89" s="27">
        <v>0</v>
      </c>
      <c r="N89" s="26">
        <v>1</v>
      </c>
      <c r="O89" s="26">
        <v>2</v>
      </c>
      <c r="P89" s="28"/>
    </row>
    <row r="90" spans="1:16" x14ac:dyDescent="0.25">
      <c r="A90" s="22"/>
      <c r="B90" s="26">
        <v>5</v>
      </c>
      <c r="C90" s="26"/>
      <c r="D90" s="26"/>
      <c r="E90" s="26"/>
      <c r="F90" s="26"/>
      <c r="G90" s="26"/>
      <c r="H90" s="26"/>
      <c r="I90" s="27"/>
      <c r="J90" s="27"/>
      <c r="K90" s="26"/>
      <c r="L90" s="27"/>
      <c r="M90" s="27"/>
      <c r="N90" s="26"/>
      <c r="O90" s="26"/>
      <c r="P90" s="28">
        <v>5</v>
      </c>
    </row>
    <row r="91" spans="1:16" x14ac:dyDescent="0.25">
      <c r="A91" s="16" t="s">
        <v>864</v>
      </c>
      <c r="B91" s="20">
        <f>SUM(B92:B98)</f>
        <v>54</v>
      </c>
      <c r="C91" s="23">
        <f t="shared" ref="C91:O91" si="7">SUM(C92:C97)</f>
        <v>0</v>
      </c>
      <c r="D91" s="23">
        <f t="shared" si="7"/>
        <v>0</v>
      </c>
      <c r="E91" s="23">
        <f t="shared" si="7"/>
        <v>0</v>
      </c>
      <c r="F91" s="23">
        <f t="shared" si="7"/>
        <v>0</v>
      </c>
      <c r="G91" s="23">
        <f t="shared" si="7"/>
        <v>0</v>
      </c>
      <c r="H91" s="23">
        <f t="shared" si="7"/>
        <v>0</v>
      </c>
      <c r="I91" s="23">
        <f t="shared" si="7"/>
        <v>1</v>
      </c>
      <c r="J91" s="23">
        <f t="shared" si="7"/>
        <v>5</v>
      </c>
      <c r="K91" s="23">
        <f t="shared" si="7"/>
        <v>1</v>
      </c>
      <c r="L91" s="23">
        <f t="shared" si="7"/>
        <v>5</v>
      </c>
      <c r="M91" s="23">
        <f t="shared" si="7"/>
        <v>9</v>
      </c>
      <c r="N91" s="23">
        <f t="shared" si="7"/>
        <v>11</v>
      </c>
      <c r="O91" s="23">
        <f t="shared" si="7"/>
        <v>20</v>
      </c>
      <c r="P91" s="23">
        <v>2</v>
      </c>
    </row>
    <row r="92" spans="1:16" x14ac:dyDescent="0.25">
      <c r="A92" s="22" t="s">
        <v>913</v>
      </c>
      <c r="B92" s="26">
        <f t="shared" ref="B92:B116" si="8">SUM(C92:P92)</f>
        <v>5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7">
        <v>0</v>
      </c>
      <c r="J92" s="27">
        <v>1</v>
      </c>
      <c r="K92" s="26">
        <v>0</v>
      </c>
      <c r="L92" s="27">
        <v>0</v>
      </c>
      <c r="M92" s="27">
        <v>2</v>
      </c>
      <c r="N92" s="26">
        <v>2</v>
      </c>
      <c r="O92" s="26">
        <v>0</v>
      </c>
      <c r="P92" s="28"/>
    </row>
    <row r="93" spans="1:16" x14ac:dyDescent="0.25">
      <c r="A93" s="22" t="s">
        <v>914</v>
      </c>
      <c r="B93" s="26">
        <f t="shared" si="8"/>
        <v>22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7">
        <v>0</v>
      </c>
      <c r="J93" s="27">
        <v>1</v>
      </c>
      <c r="K93" s="26">
        <v>1</v>
      </c>
      <c r="L93" s="27">
        <v>3</v>
      </c>
      <c r="M93" s="27">
        <v>3</v>
      </c>
      <c r="N93" s="26">
        <v>3</v>
      </c>
      <c r="O93" s="26">
        <v>11</v>
      </c>
      <c r="P93" s="28"/>
    </row>
    <row r="94" spans="1:16" x14ac:dyDescent="0.25">
      <c r="A94" s="22" t="s">
        <v>915</v>
      </c>
      <c r="B94" s="26">
        <f t="shared" si="8"/>
        <v>2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7">
        <v>0</v>
      </c>
      <c r="J94" s="27">
        <v>1</v>
      </c>
      <c r="K94" s="26">
        <v>0</v>
      </c>
      <c r="L94" s="27">
        <v>0</v>
      </c>
      <c r="M94" s="27">
        <v>1</v>
      </c>
      <c r="N94" s="26">
        <v>0</v>
      </c>
      <c r="O94" s="26">
        <v>0</v>
      </c>
      <c r="P94" s="28"/>
    </row>
    <row r="95" spans="1:16" x14ac:dyDescent="0.25">
      <c r="A95" s="22" t="s">
        <v>916</v>
      </c>
      <c r="B95" s="26">
        <f t="shared" si="8"/>
        <v>4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7">
        <v>0</v>
      </c>
      <c r="J95" s="27">
        <v>1</v>
      </c>
      <c r="K95" s="26">
        <v>0</v>
      </c>
      <c r="L95" s="27">
        <v>1</v>
      </c>
      <c r="M95" s="27">
        <v>0</v>
      </c>
      <c r="N95" s="26">
        <v>1</v>
      </c>
      <c r="O95" s="26">
        <v>1</v>
      </c>
      <c r="P95" s="28"/>
    </row>
    <row r="96" spans="1:16" x14ac:dyDescent="0.25">
      <c r="A96" s="22" t="s">
        <v>917</v>
      </c>
      <c r="B96" s="26">
        <f t="shared" si="8"/>
        <v>4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7">
        <v>0</v>
      </c>
      <c r="J96" s="27">
        <v>0</v>
      </c>
      <c r="K96" s="26">
        <v>0</v>
      </c>
      <c r="L96" s="27">
        <v>0</v>
      </c>
      <c r="M96" s="27">
        <v>0</v>
      </c>
      <c r="N96" s="26">
        <v>2</v>
      </c>
      <c r="O96" s="26">
        <v>2</v>
      </c>
      <c r="P96" s="28"/>
    </row>
    <row r="97" spans="1:16" x14ac:dyDescent="0.25">
      <c r="A97" s="22" t="s">
        <v>918</v>
      </c>
      <c r="B97" s="26">
        <f t="shared" si="8"/>
        <v>15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7">
        <v>1</v>
      </c>
      <c r="J97" s="27">
        <v>1</v>
      </c>
      <c r="K97" s="26">
        <v>0</v>
      </c>
      <c r="L97" s="27">
        <v>1</v>
      </c>
      <c r="M97" s="27">
        <v>3</v>
      </c>
      <c r="N97" s="26">
        <v>3</v>
      </c>
      <c r="O97" s="26">
        <v>6</v>
      </c>
      <c r="P97" s="28"/>
    </row>
    <row r="98" spans="1:16" x14ac:dyDescent="0.25">
      <c r="A98" s="22"/>
      <c r="B98" s="26">
        <v>2</v>
      </c>
      <c r="C98" s="26"/>
      <c r="D98" s="26"/>
      <c r="E98" s="26"/>
      <c r="F98" s="26"/>
      <c r="G98" s="26"/>
      <c r="H98" s="26"/>
      <c r="I98" s="27"/>
      <c r="J98" s="27"/>
      <c r="K98" s="26"/>
      <c r="L98" s="27"/>
      <c r="M98" s="27"/>
      <c r="N98" s="26"/>
      <c r="O98" s="26"/>
      <c r="P98" s="28">
        <v>2</v>
      </c>
    </row>
    <row r="99" spans="1:16" x14ac:dyDescent="0.25">
      <c r="A99" s="16" t="s">
        <v>865</v>
      </c>
      <c r="B99" s="20">
        <f>SUM(B100:B106)</f>
        <v>150</v>
      </c>
      <c r="C99" s="20">
        <f t="shared" ref="C99:O99" si="9">SUM(C100:C105)</f>
        <v>2</v>
      </c>
      <c r="D99" s="20">
        <f t="shared" si="9"/>
        <v>0</v>
      </c>
      <c r="E99" s="20">
        <f t="shared" si="9"/>
        <v>2</v>
      </c>
      <c r="F99" s="20">
        <f t="shared" si="9"/>
        <v>1</v>
      </c>
      <c r="G99" s="20">
        <f t="shared" si="9"/>
        <v>2</v>
      </c>
      <c r="H99" s="20">
        <f t="shared" si="9"/>
        <v>0</v>
      </c>
      <c r="I99" s="20">
        <f t="shared" si="9"/>
        <v>1</v>
      </c>
      <c r="J99" s="20">
        <f t="shared" si="9"/>
        <v>0</v>
      </c>
      <c r="K99" s="20">
        <f t="shared" si="9"/>
        <v>4</v>
      </c>
      <c r="L99" s="20">
        <f t="shared" si="9"/>
        <v>3</v>
      </c>
      <c r="M99" s="20">
        <f t="shared" si="9"/>
        <v>20</v>
      </c>
      <c r="N99" s="20">
        <f t="shared" si="9"/>
        <v>52</v>
      </c>
      <c r="O99" s="20">
        <f t="shared" si="9"/>
        <v>57</v>
      </c>
      <c r="P99" s="20">
        <v>6</v>
      </c>
    </row>
    <row r="100" spans="1:16" x14ac:dyDescent="0.25">
      <c r="A100" s="22" t="s">
        <v>919</v>
      </c>
      <c r="B100" s="26">
        <f t="shared" si="8"/>
        <v>20</v>
      </c>
      <c r="C100" s="26">
        <v>0</v>
      </c>
      <c r="D100" s="26">
        <v>0</v>
      </c>
      <c r="E100" s="26">
        <v>0</v>
      </c>
      <c r="F100" s="26">
        <v>0</v>
      </c>
      <c r="G100" s="26">
        <v>1</v>
      </c>
      <c r="H100" s="26">
        <v>0</v>
      </c>
      <c r="I100" s="27">
        <v>0</v>
      </c>
      <c r="J100" s="27">
        <v>0</v>
      </c>
      <c r="K100" s="26">
        <v>0</v>
      </c>
      <c r="L100" s="27">
        <v>1</v>
      </c>
      <c r="M100" s="27">
        <v>2</v>
      </c>
      <c r="N100" s="26">
        <v>6</v>
      </c>
      <c r="O100" s="26">
        <v>10</v>
      </c>
      <c r="P100" s="28"/>
    </row>
    <row r="101" spans="1:16" x14ac:dyDescent="0.25">
      <c r="A101" s="22" t="s">
        <v>920</v>
      </c>
      <c r="B101" s="26">
        <f t="shared" si="8"/>
        <v>11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7">
        <v>0</v>
      </c>
      <c r="J101" s="27">
        <v>0</v>
      </c>
      <c r="K101" s="26">
        <v>1</v>
      </c>
      <c r="L101" s="27">
        <v>0</v>
      </c>
      <c r="M101" s="27">
        <v>2</v>
      </c>
      <c r="N101" s="26">
        <v>6</v>
      </c>
      <c r="O101" s="26">
        <v>2</v>
      </c>
      <c r="P101" s="28"/>
    </row>
    <row r="102" spans="1:16" x14ac:dyDescent="0.25">
      <c r="A102" s="22" t="s">
        <v>921</v>
      </c>
      <c r="B102" s="26">
        <f t="shared" si="8"/>
        <v>7</v>
      </c>
      <c r="C102" s="26">
        <v>0</v>
      </c>
      <c r="D102" s="26">
        <v>0</v>
      </c>
      <c r="E102" s="26">
        <v>0</v>
      </c>
      <c r="F102" s="26">
        <v>1</v>
      </c>
      <c r="G102" s="26">
        <v>0</v>
      </c>
      <c r="H102" s="26">
        <v>0</v>
      </c>
      <c r="I102" s="27">
        <v>0</v>
      </c>
      <c r="J102" s="27">
        <v>0</v>
      </c>
      <c r="K102" s="26">
        <v>1</v>
      </c>
      <c r="L102" s="27">
        <v>0</v>
      </c>
      <c r="M102" s="27">
        <v>1</v>
      </c>
      <c r="N102" s="26">
        <v>2</v>
      </c>
      <c r="O102" s="26">
        <v>2</v>
      </c>
      <c r="P102" s="28"/>
    </row>
    <row r="103" spans="1:16" x14ac:dyDescent="0.25">
      <c r="A103" s="22" t="s">
        <v>922</v>
      </c>
      <c r="B103" s="26">
        <f t="shared" si="8"/>
        <v>6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7">
        <v>0</v>
      </c>
      <c r="J103" s="27">
        <v>0</v>
      </c>
      <c r="K103" s="26">
        <v>0</v>
      </c>
      <c r="L103" s="27">
        <v>0</v>
      </c>
      <c r="M103" s="27">
        <v>0</v>
      </c>
      <c r="N103" s="26">
        <v>4</v>
      </c>
      <c r="O103" s="26">
        <v>2</v>
      </c>
      <c r="P103" s="28"/>
    </row>
    <row r="104" spans="1:16" x14ac:dyDescent="0.25">
      <c r="A104" s="22" t="s">
        <v>923</v>
      </c>
      <c r="B104" s="26">
        <f t="shared" si="8"/>
        <v>79</v>
      </c>
      <c r="C104" s="26">
        <v>2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7">
        <v>1</v>
      </c>
      <c r="J104" s="27">
        <v>0</v>
      </c>
      <c r="K104" s="26">
        <v>0</v>
      </c>
      <c r="L104" s="27">
        <v>0</v>
      </c>
      <c r="M104" s="27">
        <v>9</v>
      </c>
      <c r="N104" s="26">
        <v>29</v>
      </c>
      <c r="O104" s="26">
        <v>38</v>
      </c>
      <c r="P104" s="28"/>
    </row>
    <row r="105" spans="1:16" x14ac:dyDescent="0.25">
      <c r="A105" s="22" t="s">
        <v>924</v>
      </c>
      <c r="B105" s="26">
        <f t="shared" si="8"/>
        <v>22</v>
      </c>
      <c r="C105" s="26">
        <v>0</v>
      </c>
      <c r="D105" s="26">
        <v>0</v>
      </c>
      <c r="E105" s="26">
        <v>2</v>
      </c>
      <c r="F105" s="26">
        <v>0</v>
      </c>
      <c r="G105" s="26">
        <v>1</v>
      </c>
      <c r="H105" s="26">
        <v>0</v>
      </c>
      <c r="I105" s="27">
        <v>0</v>
      </c>
      <c r="J105" s="27">
        <v>0</v>
      </c>
      <c r="K105" s="26">
        <v>2</v>
      </c>
      <c r="L105" s="27">
        <v>2</v>
      </c>
      <c r="M105" s="27">
        <v>6</v>
      </c>
      <c r="N105" s="26">
        <v>5</v>
      </c>
      <c r="O105" s="26">
        <v>3</v>
      </c>
      <c r="P105" s="28">
        <v>1</v>
      </c>
    </row>
    <row r="106" spans="1:16" x14ac:dyDescent="0.25">
      <c r="A106" s="22"/>
      <c r="B106" s="26">
        <v>5</v>
      </c>
      <c r="C106" s="26"/>
      <c r="D106" s="26"/>
      <c r="E106" s="26"/>
      <c r="F106" s="26"/>
      <c r="G106" s="26"/>
      <c r="H106" s="26"/>
      <c r="I106" s="27"/>
      <c r="J106" s="27"/>
      <c r="K106" s="26"/>
      <c r="L106" s="27"/>
      <c r="M106" s="27"/>
      <c r="N106" s="26"/>
      <c r="O106" s="26"/>
      <c r="P106" s="28">
        <v>5</v>
      </c>
    </row>
    <row r="107" spans="1:16" x14ac:dyDescent="0.25">
      <c r="A107" s="16" t="s">
        <v>866</v>
      </c>
      <c r="B107" s="20">
        <f>SUM(C107:P107)</f>
        <v>36</v>
      </c>
      <c r="C107" s="20">
        <f t="shared" ref="C107:O107" si="10">SUM(C108:C116)</f>
        <v>0</v>
      </c>
      <c r="D107" s="20">
        <f t="shared" si="10"/>
        <v>0</v>
      </c>
      <c r="E107" s="20">
        <f t="shared" si="10"/>
        <v>0</v>
      </c>
      <c r="F107" s="20">
        <f t="shared" si="10"/>
        <v>0</v>
      </c>
      <c r="G107" s="20">
        <f t="shared" si="10"/>
        <v>0</v>
      </c>
      <c r="H107" s="20">
        <f t="shared" si="10"/>
        <v>1</v>
      </c>
      <c r="I107" s="20">
        <f t="shared" si="10"/>
        <v>0</v>
      </c>
      <c r="J107" s="20">
        <f t="shared" si="10"/>
        <v>2</v>
      </c>
      <c r="K107" s="20">
        <f t="shared" si="10"/>
        <v>1</v>
      </c>
      <c r="L107" s="20">
        <f t="shared" si="10"/>
        <v>1</v>
      </c>
      <c r="M107" s="20">
        <f t="shared" si="10"/>
        <v>14</v>
      </c>
      <c r="N107" s="20">
        <f t="shared" si="10"/>
        <v>6</v>
      </c>
      <c r="O107" s="20">
        <f t="shared" si="10"/>
        <v>11</v>
      </c>
      <c r="P107" s="20">
        <f>SUM(P108:P116)</f>
        <v>0</v>
      </c>
    </row>
    <row r="108" spans="1:16" x14ac:dyDescent="0.25">
      <c r="A108" s="22" t="s">
        <v>925</v>
      </c>
      <c r="B108" s="26">
        <f t="shared" si="8"/>
        <v>10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0</v>
      </c>
      <c r="I108" s="27">
        <v>0</v>
      </c>
      <c r="J108" s="27">
        <v>0</v>
      </c>
      <c r="K108" s="26">
        <v>0</v>
      </c>
      <c r="L108" s="27">
        <v>0</v>
      </c>
      <c r="M108" s="27">
        <v>3</v>
      </c>
      <c r="N108" s="26">
        <v>2</v>
      </c>
      <c r="O108" s="26">
        <v>5</v>
      </c>
      <c r="P108" s="22"/>
    </row>
    <row r="109" spans="1:16" x14ac:dyDescent="0.25">
      <c r="A109" s="22" t="s">
        <v>926</v>
      </c>
      <c r="B109" s="26">
        <f t="shared" si="8"/>
        <v>4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1</v>
      </c>
      <c r="I109" s="27">
        <v>0</v>
      </c>
      <c r="J109" s="27">
        <v>1</v>
      </c>
      <c r="K109" s="26">
        <v>0</v>
      </c>
      <c r="L109" s="27">
        <v>1</v>
      </c>
      <c r="M109" s="27">
        <v>1</v>
      </c>
      <c r="N109" s="26">
        <v>0</v>
      </c>
      <c r="O109" s="26">
        <v>0</v>
      </c>
      <c r="P109" s="22"/>
    </row>
    <row r="110" spans="1:16" x14ac:dyDescent="0.25">
      <c r="A110" s="22" t="s">
        <v>927</v>
      </c>
      <c r="B110" s="26">
        <f t="shared" si="8"/>
        <v>5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7">
        <v>0</v>
      </c>
      <c r="J110" s="27">
        <v>1</v>
      </c>
      <c r="K110" s="26">
        <v>0</v>
      </c>
      <c r="L110" s="27">
        <v>0</v>
      </c>
      <c r="M110" s="27">
        <v>1</v>
      </c>
      <c r="N110" s="26">
        <v>0</v>
      </c>
      <c r="O110" s="26">
        <v>3</v>
      </c>
      <c r="P110" s="22"/>
    </row>
    <row r="111" spans="1:16" x14ac:dyDescent="0.25">
      <c r="A111" s="22" t="s">
        <v>928</v>
      </c>
      <c r="B111" s="26">
        <f t="shared" si="8"/>
        <v>4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7">
        <v>0</v>
      </c>
      <c r="J111" s="27">
        <v>0</v>
      </c>
      <c r="K111" s="26">
        <v>0</v>
      </c>
      <c r="L111" s="27">
        <v>0</v>
      </c>
      <c r="M111" s="27">
        <v>2</v>
      </c>
      <c r="N111" s="26">
        <v>1</v>
      </c>
      <c r="O111" s="26">
        <v>1</v>
      </c>
      <c r="P111" s="22"/>
    </row>
    <row r="112" spans="1:16" x14ac:dyDescent="0.25">
      <c r="A112" s="22" t="s">
        <v>929</v>
      </c>
      <c r="B112" s="26">
        <f t="shared" si="8"/>
        <v>4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7">
        <v>0</v>
      </c>
      <c r="J112" s="27">
        <v>0</v>
      </c>
      <c r="K112" s="26">
        <v>1</v>
      </c>
      <c r="L112" s="27">
        <v>0</v>
      </c>
      <c r="M112" s="27">
        <v>3</v>
      </c>
      <c r="N112" s="26">
        <v>0</v>
      </c>
      <c r="O112" s="26">
        <v>0</v>
      </c>
      <c r="P112" s="22"/>
    </row>
    <row r="113" spans="1:16" x14ac:dyDescent="0.25">
      <c r="A113" s="22" t="s">
        <v>930</v>
      </c>
      <c r="B113" s="26">
        <f t="shared" si="8"/>
        <v>4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7">
        <v>0</v>
      </c>
      <c r="J113" s="27">
        <v>0</v>
      </c>
      <c r="K113" s="26">
        <v>0</v>
      </c>
      <c r="L113" s="27">
        <v>0</v>
      </c>
      <c r="M113" s="27">
        <v>2</v>
      </c>
      <c r="N113" s="26">
        <v>1</v>
      </c>
      <c r="O113" s="26">
        <v>1</v>
      </c>
      <c r="P113" s="22"/>
    </row>
    <row r="114" spans="1:16" x14ac:dyDescent="0.25">
      <c r="A114" s="22" t="s">
        <v>931</v>
      </c>
      <c r="B114" s="26">
        <f t="shared" si="8"/>
        <v>1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7">
        <v>0</v>
      </c>
      <c r="J114" s="27">
        <v>0</v>
      </c>
      <c r="K114" s="26">
        <v>0</v>
      </c>
      <c r="L114" s="27">
        <v>0</v>
      </c>
      <c r="M114" s="27">
        <v>1</v>
      </c>
      <c r="N114" s="26">
        <v>0</v>
      </c>
      <c r="O114" s="26">
        <v>0</v>
      </c>
      <c r="P114" s="22"/>
    </row>
    <row r="115" spans="1:16" x14ac:dyDescent="0.25">
      <c r="A115" s="22" t="s">
        <v>932</v>
      </c>
      <c r="B115" s="26">
        <f t="shared" si="8"/>
        <v>2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  <c r="I115" s="27">
        <v>0</v>
      </c>
      <c r="J115" s="27">
        <v>0</v>
      </c>
      <c r="K115" s="26">
        <v>0</v>
      </c>
      <c r="L115" s="27">
        <v>0</v>
      </c>
      <c r="M115" s="27">
        <v>1</v>
      </c>
      <c r="N115" s="26">
        <v>1</v>
      </c>
      <c r="O115" s="26">
        <v>0</v>
      </c>
      <c r="P115" s="22"/>
    </row>
    <row r="116" spans="1:16" x14ac:dyDescent="0.25">
      <c r="A116" s="22" t="s">
        <v>933</v>
      </c>
      <c r="B116" s="26">
        <f t="shared" si="8"/>
        <v>2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7">
        <v>0</v>
      </c>
      <c r="J116" s="27">
        <v>0</v>
      </c>
      <c r="K116" s="26">
        <v>0</v>
      </c>
      <c r="L116" s="27">
        <v>0</v>
      </c>
      <c r="M116" s="27">
        <v>0</v>
      </c>
      <c r="N116" s="26">
        <v>1</v>
      </c>
      <c r="O116" s="26">
        <v>1</v>
      </c>
      <c r="P116" s="22"/>
    </row>
    <row r="117" spans="1:16" x14ac:dyDescent="0.25">
      <c r="A117" s="22"/>
      <c r="B117" s="26"/>
      <c r="C117" s="26"/>
      <c r="D117" s="26"/>
      <c r="E117" s="26"/>
      <c r="F117" s="26"/>
      <c r="G117" s="26"/>
      <c r="H117" s="26"/>
      <c r="I117" s="27"/>
      <c r="J117" s="27"/>
      <c r="K117" s="26"/>
      <c r="L117" s="27"/>
      <c r="M117" s="27"/>
      <c r="N117" s="26"/>
      <c r="O117" s="26"/>
      <c r="P117" s="22"/>
    </row>
    <row r="118" spans="1:16" x14ac:dyDescent="0.25">
      <c r="A118" s="24" t="s">
        <v>867</v>
      </c>
      <c r="B118" s="25">
        <f>SUM(C118:P118)</f>
        <v>454</v>
      </c>
      <c r="C118" s="25">
        <v>9</v>
      </c>
      <c r="D118" s="25">
        <v>5</v>
      </c>
      <c r="E118" s="25">
        <v>11</v>
      </c>
      <c r="F118" s="25">
        <v>1</v>
      </c>
      <c r="G118" s="25">
        <v>8</v>
      </c>
      <c r="H118" s="25">
        <v>2</v>
      </c>
      <c r="I118" s="25">
        <v>2</v>
      </c>
      <c r="J118" s="25">
        <v>25</v>
      </c>
      <c r="K118" s="25">
        <v>17</v>
      </c>
      <c r="L118" s="25">
        <v>29</v>
      </c>
      <c r="M118" s="25">
        <v>120</v>
      </c>
      <c r="N118" s="25">
        <v>139</v>
      </c>
      <c r="O118" s="25">
        <v>86</v>
      </c>
      <c r="P118" s="25">
        <v>0</v>
      </c>
    </row>
    <row r="119" spans="1:16" x14ac:dyDescent="0.25">
      <c r="A119" s="117" t="s">
        <v>1032</v>
      </c>
      <c r="P119" s="6"/>
    </row>
    <row r="120" spans="1:16" x14ac:dyDescent="0.25">
      <c r="A120" s="135" t="s">
        <v>1033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6"/>
    </row>
    <row r="121" spans="1:16" x14ac:dyDescent="0.25">
      <c r="B121" s="6"/>
      <c r="C121" s="5"/>
      <c r="D121" s="6"/>
      <c r="E121" s="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D5437-0972-421A-B437-4B14FEEA6EC2}">
  <dimension ref="A2:Q61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5" x14ac:dyDescent="0.25"/>
  <cols>
    <col min="1" max="1" width="79.85546875" customWidth="1"/>
    <col min="2" max="2" width="10.7109375" customWidth="1"/>
    <col min="16" max="16" width="9.5703125" customWidth="1"/>
  </cols>
  <sheetData>
    <row r="2" spans="1:17" x14ac:dyDescent="0.25">
      <c r="A2" s="8" t="s">
        <v>1024</v>
      </c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19" t="s">
        <v>1025</v>
      </c>
      <c r="B4" s="10" t="s">
        <v>1023</v>
      </c>
      <c r="C4" s="11" t="s">
        <v>1005</v>
      </c>
      <c r="D4" s="11" t="s">
        <v>1006</v>
      </c>
      <c r="E4" s="11" t="s">
        <v>1004</v>
      </c>
      <c r="F4" s="11" t="s">
        <v>1003</v>
      </c>
      <c r="G4" s="11" t="s">
        <v>1002</v>
      </c>
      <c r="H4" s="11" t="s">
        <v>1001</v>
      </c>
      <c r="I4" s="11" t="s">
        <v>1000</v>
      </c>
      <c r="J4" s="11" t="s">
        <v>999</v>
      </c>
      <c r="K4" s="11" t="s">
        <v>998</v>
      </c>
      <c r="L4" s="11" t="s">
        <v>997</v>
      </c>
      <c r="M4" s="11" t="s">
        <v>996</v>
      </c>
      <c r="N4" s="11" t="s">
        <v>995</v>
      </c>
      <c r="O4" s="11" t="s">
        <v>859</v>
      </c>
      <c r="P4" s="119" t="s">
        <v>809</v>
      </c>
      <c r="Q4" s="2"/>
    </row>
    <row r="5" spans="1:17" x14ac:dyDescent="0.25">
      <c r="A5" s="31" t="s">
        <v>795</v>
      </c>
      <c r="B5" s="10">
        <v>5166</v>
      </c>
      <c r="C5" s="120">
        <v>95</v>
      </c>
      <c r="D5" s="120">
        <v>26</v>
      </c>
      <c r="E5" s="120">
        <f>SUM(E6:E614)</f>
        <v>54</v>
      </c>
      <c r="F5" s="120">
        <v>41</v>
      </c>
      <c r="G5" s="120">
        <f>SUM(G6:G614)</f>
        <v>29</v>
      </c>
      <c r="H5" s="120">
        <v>17</v>
      </c>
      <c r="I5" s="120">
        <v>36</v>
      </c>
      <c r="J5" s="120">
        <v>136</v>
      </c>
      <c r="K5" s="120">
        <v>101</v>
      </c>
      <c r="L5" s="120">
        <v>211</v>
      </c>
      <c r="M5" s="120">
        <f>SUM(M6:M614)</f>
        <v>780</v>
      </c>
      <c r="N5" s="120">
        <v>1582</v>
      </c>
      <c r="O5" s="120">
        <v>1949</v>
      </c>
      <c r="P5" s="10">
        <v>109</v>
      </c>
      <c r="Q5" s="2"/>
    </row>
    <row r="6" spans="1:17" x14ac:dyDescent="0.25">
      <c r="A6" s="32" t="s">
        <v>33</v>
      </c>
      <c r="B6" s="47">
        <v>1</v>
      </c>
      <c r="C6" s="121">
        <v>0</v>
      </c>
      <c r="D6" s="121">
        <v>0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1</v>
      </c>
      <c r="P6" s="47"/>
      <c r="Q6" s="2"/>
    </row>
    <row r="7" spans="1:17" x14ac:dyDescent="0.25">
      <c r="A7" s="22" t="s">
        <v>445</v>
      </c>
      <c r="B7" s="19">
        <v>3</v>
      </c>
      <c r="C7" s="122">
        <v>0</v>
      </c>
      <c r="D7" s="122">
        <v>0</v>
      </c>
      <c r="E7" s="122">
        <v>0</v>
      </c>
      <c r="F7" s="122">
        <v>0</v>
      </c>
      <c r="G7" s="122">
        <v>0</v>
      </c>
      <c r="H7" s="122">
        <v>1</v>
      </c>
      <c r="I7" s="122">
        <v>0</v>
      </c>
      <c r="J7" s="122">
        <v>0</v>
      </c>
      <c r="K7" s="122">
        <v>0</v>
      </c>
      <c r="L7" s="122">
        <v>0</v>
      </c>
      <c r="M7" s="122">
        <v>1</v>
      </c>
      <c r="N7" s="122">
        <v>0</v>
      </c>
      <c r="O7" s="122">
        <v>1</v>
      </c>
      <c r="P7" s="19"/>
      <c r="Q7" s="2"/>
    </row>
    <row r="8" spans="1:17" x14ac:dyDescent="0.25">
      <c r="A8" s="22" t="s">
        <v>114</v>
      </c>
      <c r="B8" s="19">
        <v>16</v>
      </c>
      <c r="C8" s="122">
        <v>0</v>
      </c>
      <c r="D8" s="122">
        <v>0</v>
      </c>
      <c r="E8" s="122">
        <v>0</v>
      </c>
      <c r="F8" s="122">
        <v>1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v>0</v>
      </c>
      <c r="M8" s="122">
        <v>2</v>
      </c>
      <c r="N8" s="122">
        <v>2</v>
      </c>
      <c r="O8" s="122">
        <v>11</v>
      </c>
      <c r="P8" s="19"/>
      <c r="Q8" s="2"/>
    </row>
    <row r="9" spans="1:17" x14ac:dyDescent="0.25">
      <c r="A9" s="22" t="s">
        <v>252</v>
      </c>
      <c r="B9" s="19">
        <v>31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v>4</v>
      </c>
      <c r="M9" s="122">
        <v>9</v>
      </c>
      <c r="N9" s="122">
        <v>12</v>
      </c>
      <c r="O9" s="122">
        <v>6</v>
      </c>
      <c r="P9" s="19"/>
      <c r="Q9" s="2"/>
    </row>
    <row r="10" spans="1:17" x14ac:dyDescent="0.25">
      <c r="A10" s="22" t="s">
        <v>276</v>
      </c>
      <c r="B10" s="19">
        <v>2</v>
      </c>
      <c r="C10" s="122">
        <v>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2</v>
      </c>
      <c r="O10" s="122">
        <v>0</v>
      </c>
      <c r="P10" s="19"/>
      <c r="Q10" s="2"/>
    </row>
    <row r="11" spans="1:17" x14ac:dyDescent="0.25">
      <c r="A11" s="22" t="s">
        <v>508</v>
      </c>
      <c r="B11" s="19">
        <v>3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2</v>
      </c>
      <c r="K11" s="122">
        <v>0</v>
      </c>
      <c r="L11" s="122">
        <v>0</v>
      </c>
      <c r="M11" s="122">
        <v>1</v>
      </c>
      <c r="N11" s="122">
        <v>0</v>
      </c>
      <c r="O11" s="122">
        <v>0</v>
      </c>
      <c r="P11" s="19"/>
      <c r="Q11" s="2"/>
    </row>
    <row r="12" spans="1:17" x14ac:dyDescent="0.25">
      <c r="A12" s="22" t="s">
        <v>468</v>
      </c>
      <c r="B12" s="19">
        <v>5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1</v>
      </c>
      <c r="K12" s="122">
        <v>1</v>
      </c>
      <c r="L12" s="122">
        <v>1</v>
      </c>
      <c r="M12" s="122">
        <v>2</v>
      </c>
      <c r="N12" s="122">
        <v>0</v>
      </c>
      <c r="O12" s="122">
        <v>0</v>
      </c>
      <c r="P12" s="19"/>
      <c r="Q12" s="2"/>
    </row>
    <row r="13" spans="1:17" x14ac:dyDescent="0.25">
      <c r="A13" s="22" t="s">
        <v>314</v>
      </c>
      <c r="B13" s="19">
        <v>1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v>1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9"/>
      <c r="Q13" s="2"/>
    </row>
    <row r="14" spans="1:17" x14ac:dyDescent="0.25">
      <c r="A14" s="22" t="s">
        <v>772</v>
      </c>
      <c r="B14" s="19">
        <v>1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1</v>
      </c>
      <c r="N14" s="122">
        <v>0</v>
      </c>
      <c r="O14" s="122">
        <v>0</v>
      </c>
      <c r="P14" s="19"/>
      <c r="Q14" s="2"/>
    </row>
    <row r="15" spans="1:17" x14ac:dyDescent="0.25">
      <c r="A15" s="22" t="s">
        <v>627</v>
      </c>
      <c r="B15" s="19">
        <v>1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1</v>
      </c>
      <c r="N15" s="122">
        <v>0</v>
      </c>
      <c r="O15" s="122">
        <v>0</v>
      </c>
      <c r="P15" s="19"/>
      <c r="Q15" s="2"/>
    </row>
    <row r="16" spans="1:17" x14ac:dyDescent="0.25">
      <c r="A16" s="22" t="s">
        <v>528</v>
      </c>
      <c r="B16" s="19">
        <v>9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1</v>
      </c>
      <c r="K16" s="122">
        <v>0</v>
      </c>
      <c r="L16" s="122">
        <v>0</v>
      </c>
      <c r="M16" s="122">
        <v>3</v>
      </c>
      <c r="N16" s="122">
        <v>3</v>
      </c>
      <c r="O16" s="122">
        <v>2</v>
      </c>
      <c r="P16" s="19"/>
      <c r="Q16" s="2"/>
    </row>
    <row r="17" spans="1:17" x14ac:dyDescent="0.25">
      <c r="A17" s="22" t="s">
        <v>782</v>
      </c>
      <c r="B17" s="19">
        <v>1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1</v>
      </c>
      <c r="O17" s="122">
        <v>0</v>
      </c>
      <c r="P17" s="19"/>
      <c r="Q17" s="2"/>
    </row>
    <row r="18" spans="1:17" x14ac:dyDescent="0.25">
      <c r="A18" s="22" t="s">
        <v>572</v>
      </c>
      <c r="B18" s="19">
        <v>2</v>
      </c>
      <c r="C18" s="122">
        <v>0</v>
      </c>
      <c r="D18" s="122">
        <v>0</v>
      </c>
      <c r="E18" s="122">
        <v>2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  <c r="O18" s="122">
        <v>0</v>
      </c>
      <c r="P18" s="19"/>
      <c r="Q18" s="2"/>
    </row>
    <row r="19" spans="1:17" x14ac:dyDescent="0.25">
      <c r="A19" s="22" t="s">
        <v>8</v>
      </c>
      <c r="B19" s="19">
        <v>106</v>
      </c>
      <c r="C19" s="122">
        <v>0</v>
      </c>
      <c r="D19" s="122">
        <v>0</v>
      </c>
      <c r="E19" s="122">
        <v>0</v>
      </c>
      <c r="F19" s="122">
        <v>1</v>
      </c>
      <c r="G19" s="122">
        <v>1</v>
      </c>
      <c r="H19" s="122">
        <v>0</v>
      </c>
      <c r="I19" s="122">
        <v>0</v>
      </c>
      <c r="J19" s="122">
        <v>1</v>
      </c>
      <c r="K19" s="122">
        <v>1</v>
      </c>
      <c r="L19" s="122">
        <v>1</v>
      </c>
      <c r="M19" s="122">
        <v>6</v>
      </c>
      <c r="N19" s="122">
        <v>36</v>
      </c>
      <c r="O19" s="122">
        <v>56</v>
      </c>
      <c r="P19" s="19">
        <v>3</v>
      </c>
      <c r="Q19" s="2"/>
    </row>
    <row r="20" spans="1:17" x14ac:dyDescent="0.25">
      <c r="A20" s="22" t="s">
        <v>210</v>
      </c>
      <c r="B20" s="19">
        <v>2</v>
      </c>
      <c r="C20" s="122">
        <v>0</v>
      </c>
      <c r="D20" s="122">
        <v>0</v>
      </c>
      <c r="E20" s="122">
        <v>1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1</v>
      </c>
      <c r="O20" s="122">
        <v>0</v>
      </c>
      <c r="P20" s="19"/>
      <c r="Q20" s="2"/>
    </row>
    <row r="21" spans="1:17" x14ac:dyDescent="0.25">
      <c r="A21" s="22" t="s">
        <v>591</v>
      </c>
      <c r="B21" s="19">
        <v>1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1</v>
      </c>
      <c r="P21" s="19"/>
      <c r="Q21" s="2"/>
    </row>
    <row r="22" spans="1:17" x14ac:dyDescent="0.25">
      <c r="A22" s="22" t="s">
        <v>527</v>
      </c>
      <c r="B22" s="19">
        <v>1</v>
      </c>
      <c r="C22" s="122">
        <v>0</v>
      </c>
      <c r="D22" s="122">
        <v>0</v>
      </c>
      <c r="E22" s="122">
        <v>0</v>
      </c>
      <c r="F22" s="122">
        <v>0</v>
      </c>
      <c r="G22" s="122">
        <v>1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9"/>
      <c r="Q22" s="2"/>
    </row>
    <row r="23" spans="1:17" x14ac:dyDescent="0.25">
      <c r="A23" s="22" t="s">
        <v>291</v>
      </c>
      <c r="B23" s="19">
        <v>6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  <c r="I23" s="122">
        <v>0</v>
      </c>
      <c r="J23" s="122">
        <v>1</v>
      </c>
      <c r="K23" s="122">
        <v>1</v>
      </c>
      <c r="L23" s="122">
        <v>2</v>
      </c>
      <c r="M23" s="122">
        <v>0</v>
      </c>
      <c r="N23" s="122">
        <v>2</v>
      </c>
      <c r="O23" s="122">
        <v>0</v>
      </c>
      <c r="P23" s="19"/>
      <c r="Q23" s="2"/>
    </row>
    <row r="24" spans="1:17" x14ac:dyDescent="0.25">
      <c r="A24" s="22" t="s">
        <v>538</v>
      </c>
      <c r="B24" s="19">
        <v>3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v>0</v>
      </c>
      <c r="M24" s="122">
        <v>3</v>
      </c>
      <c r="N24" s="122">
        <v>0</v>
      </c>
      <c r="O24" s="122">
        <v>0</v>
      </c>
      <c r="P24" s="19"/>
      <c r="Q24" s="2"/>
    </row>
    <row r="25" spans="1:17" x14ac:dyDescent="0.25">
      <c r="A25" s="22" t="s">
        <v>432</v>
      </c>
      <c r="B25" s="19">
        <v>13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2</v>
      </c>
      <c r="K25" s="122">
        <v>2</v>
      </c>
      <c r="L25" s="122">
        <v>6</v>
      </c>
      <c r="M25" s="122">
        <v>3</v>
      </c>
      <c r="N25" s="122">
        <v>0</v>
      </c>
      <c r="O25" s="122">
        <v>0</v>
      </c>
      <c r="P25" s="19"/>
      <c r="Q25" s="2"/>
    </row>
    <row r="26" spans="1:17" x14ac:dyDescent="0.25">
      <c r="A26" s="22" t="s">
        <v>494</v>
      </c>
      <c r="B26" s="19">
        <v>9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1</v>
      </c>
      <c r="L26" s="122">
        <v>2</v>
      </c>
      <c r="M26" s="122">
        <v>5</v>
      </c>
      <c r="N26" s="122">
        <v>1</v>
      </c>
      <c r="O26" s="122">
        <v>0</v>
      </c>
      <c r="P26" s="19"/>
      <c r="Q26" s="2"/>
    </row>
    <row r="27" spans="1:17" x14ac:dyDescent="0.25">
      <c r="A27" s="22" t="s">
        <v>505</v>
      </c>
      <c r="B27" s="19">
        <v>6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1</v>
      </c>
      <c r="K27" s="122">
        <v>1</v>
      </c>
      <c r="L27" s="122">
        <v>0</v>
      </c>
      <c r="M27" s="122">
        <v>3</v>
      </c>
      <c r="N27" s="122">
        <v>1</v>
      </c>
      <c r="O27" s="122">
        <v>0</v>
      </c>
      <c r="P27" s="19"/>
      <c r="Q27" s="2"/>
    </row>
    <row r="28" spans="1:17" x14ac:dyDescent="0.25">
      <c r="A28" s="22" t="s">
        <v>512</v>
      </c>
      <c r="B28" s="19">
        <v>3</v>
      </c>
      <c r="C28" s="122">
        <v>0</v>
      </c>
      <c r="D28" s="122">
        <v>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v>1</v>
      </c>
      <c r="M28" s="122">
        <v>2</v>
      </c>
      <c r="N28" s="122">
        <v>0</v>
      </c>
      <c r="O28" s="122">
        <v>0</v>
      </c>
      <c r="P28" s="19"/>
      <c r="Q28" s="2"/>
    </row>
    <row r="29" spans="1:17" x14ac:dyDescent="0.25">
      <c r="A29" s="22" t="s">
        <v>84</v>
      </c>
      <c r="B29" s="19">
        <v>5</v>
      </c>
      <c r="C29" s="122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1</v>
      </c>
      <c r="M29" s="122">
        <v>3</v>
      </c>
      <c r="N29" s="122">
        <v>1</v>
      </c>
      <c r="O29" s="122">
        <v>0</v>
      </c>
      <c r="P29" s="19"/>
      <c r="Q29" s="2"/>
    </row>
    <row r="30" spans="1:17" x14ac:dyDescent="0.25">
      <c r="A30" s="22" t="s">
        <v>614</v>
      </c>
      <c r="B30" s="19">
        <v>1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1</v>
      </c>
      <c r="N30" s="122">
        <v>0</v>
      </c>
      <c r="O30" s="122">
        <v>0</v>
      </c>
      <c r="P30" s="19"/>
      <c r="Q30" s="2"/>
    </row>
    <row r="31" spans="1:17" x14ac:dyDescent="0.25">
      <c r="A31" s="22" t="s">
        <v>460</v>
      </c>
      <c r="B31" s="19">
        <v>1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1</v>
      </c>
      <c r="N31" s="122">
        <v>0</v>
      </c>
      <c r="O31" s="122">
        <v>0</v>
      </c>
      <c r="P31" s="19"/>
      <c r="Q31" s="2"/>
    </row>
    <row r="32" spans="1:17" x14ac:dyDescent="0.25">
      <c r="A32" s="22" t="s">
        <v>668</v>
      </c>
      <c r="B32" s="19">
        <v>1</v>
      </c>
      <c r="C32" s="122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1</v>
      </c>
      <c r="O32" s="122">
        <v>0</v>
      </c>
      <c r="P32" s="19"/>
      <c r="Q32" s="2"/>
    </row>
    <row r="33" spans="1:17" x14ac:dyDescent="0.25">
      <c r="A33" s="22" t="s">
        <v>175</v>
      </c>
      <c r="B33" s="19">
        <v>2</v>
      </c>
      <c r="C33" s="122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1</v>
      </c>
      <c r="N33" s="122">
        <v>1</v>
      </c>
      <c r="O33" s="122">
        <v>0</v>
      </c>
      <c r="P33" s="19"/>
      <c r="Q33" s="2"/>
    </row>
    <row r="34" spans="1:17" x14ac:dyDescent="0.25">
      <c r="A34" s="22" t="s">
        <v>669</v>
      </c>
      <c r="B34" s="19">
        <v>1</v>
      </c>
      <c r="C34" s="122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1</v>
      </c>
      <c r="O34" s="122">
        <v>0</v>
      </c>
      <c r="P34" s="19"/>
      <c r="Q34" s="2"/>
    </row>
    <row r="35" spans="1:17" x14ac:dyDescent="0.25">
      <c r="A35" s="22" t="s">
        <v>504</v>
      </c>
      <c r="B35" s="19">
        <v>5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4</v>
      </c>
      <c r="O35" s="122">
        <v>1</v>
      </c>
      <c r="P35" s="19"/>
      <c r="Q35" s="2"/>
    </row>
    <row r="36" spans="1:17" x14ac:dyDescent="0.25">
      <c r="A36" s="22" t="s">
        <v>573</v>
      </c>
      <c r="B36" s="19">
        <v>1</v>
      </c>
      <c r="C36" s="122">
        <v>0</v>
      </c>
      <c r="D36" s="122">
        <v>0</v>
      </c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  <c r="K36" s="122">
        <v>0</v>
      </c>
      <c r="L36" s="122">
        <v>0</v>
      </c>
      <c r="M36" s="122">
        <v>1</v>
      </c>
      <c r="N36" s="122">
        <v>0</v>
      </c>
      <c r="O36" s="122">
        <v>0</v>
      </c>
      <c r="P36" s="19"/>
      <c r="Q36" s="2"/>
    </row>
    <row r="37" spans="1:17" x14ac:dyDescent="0.25">
      <c r="A37" s="22" t="s">
        <v>397</v>
      </c>
      <c r="B37" s="19">
        <v>1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2">
        <v>1</v>
      </c>
      <c r="N37" s="122">
        <v>0</v>
      </c>
      <c r="O37" s="122">
        <v>0</v>
      </c>
      <c r="P37" s="19"/>
      <c r="Q37" s="2"/>
    </row>
    <row r="38" spans="1:17" x14ac:dyDescent="0.25">
      <c r="A38" s="22" t="s">
        <v>228</v>
      </c>
      <c r="B38" s="19">
        <v>2</v>
      </c>
      <c r="C38" s="122">
        <v>0</v>
      </c>
      <c r="D38" s="122">
        <v>0</v>
      </c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1</v>
      </c>
      <c r="N38" s="122">
        <v>1</v>
      </c>
      <c r="O38" s="122">
        <v>0</v>
      </c>
      <c r="P38" s="19"/>
      <c r="Q38" s="2"/>
    </row>
    <row r="39" spans="1:17" x14ac:dyDescent="0.25">
      <c r="A39" s="22" t="s">
        <v>757</v>
      </c>
      <c r="B39" s="19">
        <v>1</v>
      </c>
      <c r="C39" s="122">
        <v>0</v>
      </c>
      <c r="D39" s="122">
        <v>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1</v>
      </c>
      <c r="O39" s="122">
        <v>0</v>
      </c>
      <c r="P39" s="19"/>
      <c r="Q39" s="2"/>
    </row>
    <row r="40" spans="1:17" x14ac:dyDescent="0.25">
      <c r="A40" s="22" t="s">
        <v>329</v>
      </c>
      <c r="B40" s="19">
        <v>1</v>
      </c>
      <c r="C40" s="122">
        <v>0</v>
      </c>
      <c r="D40" s="122">
        <v>0</v>
      </c>
      <c r="E40" s="122">
        <v>0</v>
      </c>
      <c r="F40" s="122">
        <v>0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1</v>
      </c>
      <c r="N40" s="122">
        <v>0</v>
      </c>
      <c r="O40" s="122">
        <v>0</v>
      </c>
      <c r="P40" s="19"/>
      <c r="Q40" s="2"/>
    </row>
    <row r="41" spans="1:17" x14ac:dyDescent="0.25">
      <c r="A41" s="22" t="s">
        <v>534</v>
      </c>
      <c r="B41" s="19">
        <v>1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1</v>
      </c>
      <c r="N41" s="122">
        <v>0</v>
      </c>
      <c r="O41" s="122">
        <v>0</v>
      </c>
      <c r="P41" s="19"/>
      <c r="Q41" s="2"/>
    </row>
    <row r="42" spans="1:17" x14ac:dyDescent="0.25">
      <c r="A42" s="22" t="s">
        <v>701</v>
      </c>
      <c r="B42" s="19">
        <v>2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1</v>
      </c>
      <c r="O42" s="122">
        <v>1</v>
      </c>
      <c r="P42" s="19"/>
      <c r="Q42" s="2"/>
    </row>
    <row r="43" spans="1:17" x14ac:dyDescent="0.25">
      <c r="A43" s="22" t="s">
        <v>660</v>
      </c>
      <c r="B43" s="19">
        <v>2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1</v>
      </c>
      <c r="K43" s="122">
        <v>0</v>
      </c>
      <c r="L43" s="122">
        <v>0</v>
      </c>
      <c r="M43" s="122">
        <v>0</v>
      </c>
      <c r="N43" s="122">
        <v>1</v>
      </c>
      <c r="O43" s="122">
        <v>0</v>
      </c>
      <c r="P43" s="19"/>
      <c r="Q43" s="2"/>
    </row>
    <row r="44" spans="1:17" x14ac:dyDescent="0.25">
      <c r="A44" s="22" t="s">
        <v>254</v>
      </c>
      <c r="B44" s="19">
        <v>14</v>
      </c>
      <c r="C44" s="122">
        <v>0</v>
      </c>
      <c r="D44" s="122">
        <v>0</v>
      </c>
      <c r="E44" s="122">
        <v>1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1</v>
      </c>
      <c r="M44" s="122">
        <v>0</v>
      </c>
      <c r="N44" s="122">
        <v>8</v>
      </c>
      <c r="O44" s="122">
        <v>4</v>
      </c>
      <c r="P44" s="19"/>
      <c r="Q44" s="2"/>
    </row>
    <row r="45" spans="1:17" x14ac:dyDescent="0.25">
      <c r="A45" s="22" t="s">
        <v>80</v>
      </c>
      <c r="B45" s="19">
        <v>5</v>
      </c>
      <c r="C45" s="122">
        <v>0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1</v>
      </c>
      <c r="N45" s="122">
        <v>2</v>
      </c>
      <c r="O45" s="122">
        <v>2</v>
      </c>
      <c r="P45" s="19"/>
      <c r="Q45" s="2"/>
    </row>
    <row r="46" spans="1:17" x14ac:dyDescent="0.25">
      <c r="A46" s="22" t="s">
        <v>124</v>
      </c>
      <c r="B46" s="19">
        <v>2</v>
      </c>
      <c r="C46" s="122">
        <v>0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1</v>
      </c>
      <c r="O46" s="122">
        <v>1</v>
      </c>
      <c r="P46" s="19"/>
      <c r="Q46" s="2"/>
    </row>
    <row r="47" spans="1:17" x14ac:dyDescent="0.25">
      <c r="A47" s="22" t="s">
        <v>88</v>
      </c>
      <c r="B47" s="19">
        <v>84</v>
      </c>
      <c r="C47" s="122">
        <v>0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3</v>
      </c>
      <c r="L47" s="122">
        <v>8</v>
      </c>
      <c r="M47" s="122">
        <v>20</v>
      </c>
      <c r="N47" s="122">
        <v>40</v>
      </c>
      <c r="O47" s="122">
        <v>13</v>
      </c>
      <c r="P47" s="19"/>
      <c r="Q47" s="2"/>
    </row>
    <row r="48" spans="1:17" x14ac:dyDescent="0.25">
      <c r="A48" s="22" t="s">
        <v>183</v>
      </c>
      <c r="B48" s="19">
        <v>4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122">
        <v>0</v>
      </c>
      <c r="N48" s="122">
        <v>1</v>
      </c>
      <c r="O48" s="122">
        <v>3</v>
      </c>
      <c r="P48" s="19"/>
      <c r="Q48" s="2"/>
    </row>
    <row r="49" spans="1:17" x14ac:dyDescent="0.25">
      <c r="A49" s="22" t="s">
        <v>472</v>
      </c>
      <c r="B49" s="19">
        <v>2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  <c r="M49" s="122">
        <v>1</v>
      </c>
      <c r="N49" s="122">
        <v>0</v>
      </c>
      <c r="O49" s="122">
        <v>1</v>
      </c>
      <c r="P49" s="19"/>
      <c r="Q49" s="2"/>
    </row>
    <row r="50" spans="1:17" x14ac:dyDescent="0.25">
      <c r="A50" s="22" t="s">
        <v>353</v>
      </c>
      <c r="B50" s="19">
        <v>3</v>
      </c>
      <c r="C50" s="122">
        <v>0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  <c r="M50" s="122">
        <v>0</v>
      </c>
      <c r="N50" s="122">
        <v>1</v>
      </c>
      <c r="O50" s="122">
        <v>2</v>
      </c>
      <c r="P50" s="19"/>
      <c r="Q50" s="2"/>
    </row>
    <row r="51" spans="1:17" x14ac:dyDescent="0.25">
      <c r="A51" s="22" t="s">
        <v>55</v>
      </c>
      <c r="B51" s="19">
        <v>43</v>
      </c>
      <c r="C51" s="122">
        <v>0</v>
      </c>
      <c r="D51" s="122">
        <v>0</v>
      </c>
      <c r="E51" s="122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1</v>
      </c>
      <c r="K51" s="122">
        <v>0</v>
      </c>
      <c r="L51" s="122">
        <v>2</v>
      </c>
      <c r="M51" s="122">
        <v>7</v>
      </c>
      <c r="N51" s="122">
        <v>23</v>
      </c>
      <c r="O51" s="122">
        <v>10</v>
      </c>
      <c r="P51" s="19"/>
      <c r="Q51" s="2"/>
    </row>
    <row r="52" spans="1:17" x14ac:dyDescent="0.25">
      <c r="A52" s="22" t="s">
        <v>153</v>
      </c>
      <c r="B52" s="19">
        <v>1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1</v>
      </c>
      <c r="P52" s="19"/>
      <c r="Q52" s="2"/>
    </row>
    <row r="53" spans="1:17" x14ac:dyDescent="0.25">
      <c r="A53" s="22" t="s">
        <v>120</v>
      </c>
      <c r="B53" s="19">
        <v>12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2</v>
      </c>
      <c r="N53" s="122">
        <v>8</v>
      </c>
      <c r="O53" s="122">
        <v>2</v>
      </c>
      <c r="P53" s="19"/>
      <c r="Q53" s="2"/>
    </row>
    <row r="54" spans="1:17" x14ac:dyDescent="0.25">
      <c r="A54" s="22" t="s">
        <v>107</v>
      </c>
      <c r="B54" s="19">
        <v>11</v>
      </c>
      <c r="C54" s="122">
        <v>0</v>
      </c>
      <c r="D54" s="122">
        <v>0</v>
      </c>
      <c r="E54" s="122">
        <v>0</v>
      </c>
      <c r="F54" s="122">
        <v>0</v>
      </c>
      <c r="G54" s="122">
        <v>0</v>
      </c>
      <c r="H54" s="122">
        <v>0</v>
      </c>
      <c r="I54" s="122">
        <v>0</v>
      </c>
      <c r="J54" s="122">
        <v>1</v>
      </c>
      <c r="K54" s="122">
        <v>0</v>
      </c>
      <c r="L54" s="122">
        <v>2</v>
      </c>
      <c r="M54" s="122">
        <v>0</v>
      </c>
      <c r="N54" s="122">
        <v>5</v>
      </c>
      <c r="O54" s="122">
        <v>3</v>
      </c>
      <c r="P54" s="19"/>
      <c r="Q54" s="2">
        <v>172</v>
      </c>
    </row>
    <row r="55" spans="1:17" x14ac:dyDescent="0.25">
      <c r="A55" s="22" t="s">
        <v>343</v>
      </c>
      <c r="B55" s="19">
        <v>4</v>
      </c>
      <c r="C55" s="122">
        <v>0</v>
      </c>
      <c r="D55" s="122">
        <v>0</v>
      </c>
      <c r="E55" s="122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22">
        <v>3</v>
      </c>
      <c r="O55" s="122">
        <v>1</v>
      </c>
      <c r="P55" s="19"/>
      <c r="Q55" s="2"/>
    </row>
    <row r="56" spans="1:17" x14ac:dyDescent="0.25">
      <c r="A56" s="22" t="s">
        <v>435</v>
      </c>
      <c r="B56" s="19">
        <v>1</v>
      </c>
      <c r="C56" s="122">
        <v>0</v>
      </c>
      <c r="D56" s="122">
        <v>0</v>
      </c>
      <c r="E56" s="122">
        <v>0</v>
      </c>
      <c r="F56" s="122">
        <v>1</v>
      </c>
      <c r="G56" s="122">
        <v>0</v>
      </c>
      <c r="H56" s="122">
        <v>0</v>
      </c>
      <c r="I56" s="122">
        <v>0</v>
      </c>
      <c r="J56" s="122">
        <v>0</v>
      </c>
      <c r="K56" s="122">
        <v>0</v>
      </c>
      <c r="L56" s="122">
        <v>0</v>
      </c>
      <c r="M56" s="122">
        <v>0</v>
      </c>
      <c r="N56" s="122">
        <v>0</v>
      </c>
      <c r="O56" s="122">
        <v>0</v>
      </c>
      <c r="P56" s="19"/>
      <c r="Q56" s="2"/>
    </row>
    <row r="57" spans="1:17" x14ac:dyDescent="0.25">
      <c r="A57" s="22" t="s">
        <v>726</v>
      </c>
      <c r="B57" s="19">
        <v>1</v>
      </c>
      <c r="C57" s="122">
        <v>0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1</v>
      </c>
      <c r="N57" s="122">
        <v>0</v>
      </c>
      <c r="O57" s="122">
        <v>0</v>
      </c>
      <c r="P57" s="19"/>
      <c r="Q57" s="2"/>
    </row>
    <row r="58" spans="1:17" x14ac:dyDescent="0.25">
      <c r="A58" s="22" t="s">
        <v>103</v>
      </c>
      <c r="B58" s="19">
        <v>39</v>
      </c>
      <c r="C58" s="122">
        <v>1</v>
      </c>
      <c r="D58" s="122">
        <v>0</v>
      </c>
      <c r="E58" s="122">
        <v>0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7</v>
      </c>
      <c r="N58" s="122">
        <v>24</v>
      </c>
      <c r="O58" s="122">
        <v>7</v>
      </c>
      <c r="P58" s="19"/>
      <c r="Q58" s="2"/>
    </row>
    <row r="59" spans="1:17" x14ac:dyDescent="0.25">
      <c r="A59" s="22" t="s">
        <v>157</v>
      </c>
      <c r="B59" s="19">
        <v>35</v>
      </c>
      <c r="C59" s="122">
        <v>0</v>
      </c>
      <c r="D59" s="122">
        <v>0</v>
      </c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0</v>
      </c>
      <c r="M59" s="122">
        <v>9</v>
      </c>
      <c r="N59" s="122">
        <v>19</v>
      </c>
      <c r="O59" s="122">
        <v>7</v>
      </c>
      <c r="P59" s="19"/>
      <c r="Q59" s="2"/>
    </row>
    <row r="60" spans="1:17" x14ac:dyDescent="0.25">
      <c r="A60" s="22" t="s">
        <v>199</v>
      </c>
      <c r="B60" s="19">
        <v>5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1</v>
      </c>
      <c r="N60" s="122">
        <v>3</v>
      </c>
      <c r="O60" s="122">
        <v>1</v>
      </c>
      <c r="P60" s="19"/>
      <c r="Q60" s="2"/>
    </row>
    <row r="61" spans="1:17" x14ac:dyDescent="0.25">
      <c r="A61" s="22" t="s">
        <v>401</v>
      </c>
      <c r="B61" s="19">
        <v>4</v>
      </c>
      <c r="C61" s="122"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0</v>
      </c>
      <c r="M61" s="122">
        <v>1</v>
      </c>
      <c r="N61" s="122">
        <v>1</v>
      </c>
      <c r="O61" s="122">
        <v>2</v>
      </c>
      <c r="P61" s="19"/>
      <c r="Q61" s="2"/>
    </row>
    <row r="62" spans="1:17" x14ac:dyDescent="0.25">
      <c r="A62" s="22" t="s">
        <v>110</v>
      </c>
      <c r="B62" s="19">
        <v>23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  <c r="I62" s="122">
        <v>0</v>
      </c>
      <c r="J62" s="122">
        <v>0</v>
      </c>
      <c r="K62" s="122">
        <v>0</v>
      </c>
      <c r="L62" s="122">
        <v>0</v>
      </c>
      <c r="M62" s="122">
        <v>5</v>
      </c>
      <c r="N62" s="122">
        <v>14</v>
      </c>
      <c r="O62" s="122">
        <v>4</v>
      </c>
      <c r="P62" s="19"/>
      <c r="Q62" s="2"/>
    </row>
    <row r="63" spans="1:17" x14ac:dyDescent="0.25">
      <c r="A63" s="22" t="s">
        <v>213</v>
      </c>
      <c r="B63" s="19">
        <v>8</v>
      </c>
      <c r="C63" s="122">
        <v>0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122">
        <v>0</v>
      </c>
      <c r="K63" s="122">
        <v>0</v>
      </c>
      <c r="L63" s="122">
        <v>0</v>
      </c>
      <c r="M63" s="122">
        <v>2</v>
      </c>
      <c r="N63" s="122">
        <v>3</v>
      </c>
      <c r="O63" s="122">
        <v>3</v>
      </c>
      <c r="P63" s="19"/>
      <c r="Q63" s="2"/>
    </row>
    <row r="64" spans="1:17" x14ac:dyDescent="0.25">
      <c r="A64" s="22" t="s">
        <v>30</v>
      </c>
      <c r="B64" s="19">
        <v>36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2">
        <v>0</v>
      </c>
      <c r="L64" s="122">
        <v>0</v>
      </c>
      <c r="M64" s="122">
        <v>5</v>
      </c>
      <c r="N64" s="122">
        <v>23</v>
      </c>
      <c r="O64" s="122">
        <v>8</v>
      </c>
      <c r="P64" s="19"/>
      <c r="Q64" s="2"/>
    </row>
    <row r="65" spans="1:17" x14ac:dyDescent="0.25">
      <c r="A65" s="22" t="s">
        <v>461</v>
      </c>
      <c r="B65" s="19">
        <v>5</v>
      </c>
      <c r="C65" s="122">
        <v>0</v>
      </c>
      <c r="D65" s="122">
        <v>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122">
        <v>0</v>
      </c>
      <c r="L65" s="122">
        <v>0</v>
      </c>
      <c r="M65" s="122">
        <v>0</v>
      </c>
      <c r="N65" s="122">
        <v>2</v>
      </c>
      <c r="O65" s="122">
        <v>3</v>
      </c>
      <c r="P65" s="19"/>
      <c r="Q65" s="2"/>
    </row>
    <row r="66" spans="1:17" x14ac:dyDescent="0.25">
      <c r="A66" s="22" t="s">
        <v>771</v>
      </c>
      <c r="B66" s="19">
        <v>1</v>
      </c>
      <c r="C66" s="122">
        <v>0</v>
      </c>
      <c r="D66" s="122">
        <v>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1</v>
      </c>
      <c r="P66" s="19"/>
      <c r="Q66" s="2"/>
    </row>
    <row r="67" spans="1:17" x14ac:dyDescent="0.25">
      <c r="A67" s="22" t="s">
        <v>658</v>
      </c>
      <c r="B67" s="19">
        <v>1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1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9"/>
      <c r="Q67" s="2"/>
    </row>
    <row r="68" spans="1:17" x14ac:dyDescent="0.25">
      <c r="A68" s="22" t="s">
        <v>188</v>
      </c>
      <c r="B68" s="19">
        <v>3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  <c r="K68" s="122">
        <v>0</v>
      </c>
      <c r="L68" s="122">
        <v>0</v>
      </c>
      <c r="M68" s="122">
        <v>0</v>
      </c>
      <c r="N68" s="122">
        <v>3</v>
      </c>
      <c r="O68" s="122">
        <v>0</v>
      </c>
      <c r="P68" s="19"/>
      <c r="Q68" s="2"/>
    </row>
    <row r="69" spans="1:17" x14ac:dyDescent="0.25">
      <c r="A69" s="22" t="s">
        <v>330</v>
      </c>
      <c r="B69" s="19">
        <v>1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  <c r="K69" s="122">
        <v>0</v>
      </c>
      <c r="L69" s="122">
        <v>0</v>
      </c>
      <c r="M69" s="122">
        <v>0</v>
      </c>
      <c r="N69" s="122">
        <v>1</v>
      </c>
      <c r="O69" s="122">
        <v>0</v>
      </c>
      <c r="P69" s="19"/>
      <c r="Q69" s="2"/>
    </row>
    <row r="70" spans="1:17" x14ac:dyDescent="0.25">
      <c r="A70" s="22" t="s">
        <v>28</v>
      </c>
      <c r="B70" s="19">
        <v>93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4</v>
      </c>
      <c r="M70" s="122">
        <v>17</v>
      </c>
      <c r="N70" s="122">
        <v>48</v>
      </c>
      <c r="O70" s="122">
        <v>24</v>
      </c>
      <c r="P70" s="19"/>
      <c r="Q70" s="2"/>
    </row>
    <row r="71" spans="1:17" x14ac:dyDescent="0.25">
      <c r="A71" s="22" t="s">
        <v>221</v>
      </c>
      <c r="B71" s="19">
        <v>1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  <c r="I71" s="122">
        <v>0</v>
      </c>
      <c r="J71" s="122">
        <v>0</v>
      </c>
      <c r="K71" s="122">
        <v>0</v>
      </c>
      <c r="L71" s="122">
        <v>0</v>
      </c>
      <c r="M71" s="122">
        <v>0</v>
      </c>
      <c r="N71" s="122">
        <v>1</v>
      </c>
      <c r="O71" s="122">
        <v>0</v>
      </c>
      <c r="P71" s="19"/>
      <c r="Q71" s="2"/>
    </row>
    <row r="72" spans="1:17" x14ac:dyDescent="0.25">
      <c r="A72" s="22" t="s">
        <v>465</v>
      </c>
      <c r="B72" s="19">
        <v>1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1</v>
      </c>
      <c r="O72" s="122">
        <v>0</v>
      </c>
      <c r="P72" s="19"/>
      <c r="Q72" s="2"/>
    </row>
    <row r="73" spans="1:17" x14ac:dyDescent="0.25">
      <c r="A73" s="22" t="s">
        <v>598</v>
      </c>
      <c r="B73" s="19">
        <v>3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v>1</v>
      </c>
      <c r="I73" s="122">
        <v>0</v>
      </c>
      <c r="J73" s="122">
        <v>1</v>
      </c>
      <c r="K73" s="122">
        <v>0</v>
      </c>
      <c r="L73" s="122">
        <v>0</v>
      </c>
      <c r="M73" s="122">
        <v>0</v>
      </c>
      <c r="N73" s="122">
        <v>0</v>
      </c>
      <c r="O73" s="122">
        <v>1</v>
      </c>
      <c r="P73" s="19"/>
      <c r="Q73" s="2"/>
    </row>
    <row r="74" spans="1:17" x14ac:dyDescent="0.25">
      <c r="A74" s="22" t="s">
        <v>338</v>
      </c>
      <c r="B74" s="19">
        <v>1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v>0</v>
      </c>
      <c r="I74" s="122">
        <v>0</v>
      </c>
      <c r="J74" s="122">
        <v>0</v>
      </c>
      <c r="K74" s="122">
        <v>0</v>
      </c>
      <c r="L74" s="122">
        <v>0</v>
      </c>
      <c r="M74" s="122">
        <v>0</v>
      </c>
      <c r="N74" s="122">
        <v>0</v>
      </c>
      <c r="O74" s="122">
        <v>1</v>
      </c>
      <c r="P74" s="19"/>
      <c r="Q74" s="2"/>
    </row>
    <row r="75" spans="1:17" x14ac:dyDescent="0.25">
      <c r="A75" s="22" t="s">
        <v>203</v>
      </c>
      <c r="B75" s="19">
        <v>1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0</v>
      </c>
      <c r="I75" s="122">
        <v>0</v>
      </c>
      <c r="J75" s="122">
        <v>0</v>
      </c>
      <c r="K75" s="122">
        <v>0</v>
      </c>
      <c r="L75" s="122">
        <v>0</v>
      </c>
      <c r="M75" s="122">
        <v>1</v>
      </c>
      <c r="N75" s="122">
        <v>0</v>
      </c>
      <c r="O75" s="122">
        <v>0</v>
      </c>
      <c r="P75" s="19"/>
      <c r="Q75" s="2"/>
    </row>
    <row r="76" spans="1:17" x14ac:dyDescent="0.25">
      <c r="A76" s="22" t="s">
        <v>488</v>
      </c>
      <c r="B76" s="19">
        <v>3</v>
      </c>
      <c r="C76" s="122">
        <v>0</v>
      </c>
      <c r="D76" s="122">
        <v>0</v>
      </c>
      <c r="E76" s="122">
        <v>0</v>
      </c>
      <c r="F76" s="122">
        <v>0</v>
      </c>
      <c r="G76" s="122">
        <v>0</v>
      </c>
      <c r="H76" s="122">
        <v>0</v>
      </c>
      <c r="I76" s="122">
        <v>1</v>
      </c>
      <c r="J76" s="122">
        <v>0</v>
      </c>
      <c r="K76" s="122">
        <v>0</v>
      </c>
      <c r="L76" s="122">
        <v>1</v>
      </c>
      <c r="M76" s="122">
        <v>0</v>
      </c>
      <c r="N76" s="122">
        <v>0</v>
      </c>
      <c r="O76" s="122">
        <v>1</v>
      </c>
      <c r="P76" s="19"/>
      <c r="Q76" s="2"/>
    </row>
    <row r="77" spans="1:17" x14ac:dyDescent="0.25">
      <c r="A77" s="22" t="s">
        <v>761</v>
      </c>
      <c r="B77" s="19">
        <v>1</v>
      </c>
      <c r="C77" s="122">
        <v>0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0</v>
      </c>
      <c r="M77" s="122">
        <v>0</v>
      </c>
      <c r="N77" s="122">
        <v>0</v>
      </c>
      <c r="O77" s="122">
        <v>1</v>
      </c>
      <c r="P77" s="19"/>
      <c r="Q77" s="2"/>
    </row>
    <row r="78" spans="1:17" x14ac:dyDescent="0.25">
      <c r="A78" s="22" t="s">
        <v>128</v>
      </c>
      <c r="B78" s="19">
        <v>2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  <c r="I78" s="122">
        <v>0</v>
      </c>
      <c r="J78" s="122">
        <v>0</v>
      </c>
      <c r="K78" s="122">
        <v>0</v>
      </c>
      <c r="L78" s="122">
        <v>1</v>
      </c>
      <c r="M78" s="122">
        <v>0</v>
      </c>
      <c r="N78" s="122">
        <v>1</v>
      </c>
      <c r="O78" s="122">
        <v>0</v>
      </c>
      <c r="P78" s="19"/>
      <c r="Q78" s="2"/>
    </row>
    <row r="79" spans="1:17" x14ac:dyDescent="0.25">
      <c r="A79" s="22" t="s">
        <v>102</v>
      </c>
      <c r="B79" s="19">
        <v>12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v>0</v>
      </c>
      <c r="I79" s="122">
        <v>0</v>
      </c>
      <c r="J79" s="122">
        <v>0</v>
      </c>
      <c r="K79" s="122">
        <v>0</v>
      </c>
      <c r="L79" s="122">
        <v>0</v>
      </c>
      <c r="M79" s="122">
        <v>2</v>
      </c>
      <c r="N79" s="122">
        <v>8</v>
      </c>
      <c r="O79" s="122">
        <v>2</v>
      </c>
      <c r="P79" s="19"/>
      <c r="Q79" s="2"/>
    </row>
    <row r="80" spans="1:17" x14ac:dyDescent="0.25">
      <c r="A80" s="22" t="s">
        <v>374</v>
      </c>
      <c r="B80" s="19">
        <v>1</v>
      </c>
      <c r="C80" s="122">
        <v>0</v>
      </c>
      <c r="D80" s="122">
        <v>0</v>
      </c>
      <c r="E80" s="122">
        <v>0</v>
      </c>
      <c r="F80" s="122">
        <v>0</v>
      </c>
      <c r="G80" s="122">
        <v>0</v>
      </c>
      <c r="H80" s="122">
        <v>0</v>
      </c>
      <c r="I80" s="122">
        <v>0</v>
      </c>
      <c r="J80" s="122">
        <v>0</v>
      </c>
      <c r="K80" s="122">
        <v>0</v>
      </c>
      <c r="L80" s="122">
        <v>0</v>
      </c>
      <c r="M80" s="122">
        <v>0</v>
      </c>
      <c r="N80" s="122">
        <v>1</v>
      </c>
      <c r="O80" s="122">
        <v>0</v>
      </c>
      <c r="P80" s="19"/>
      <c r="Q80" s="2"/>
    </row>
    <row r="81" spans="1:17" x14ac:dyDescent="0.25">
      <c r="A81" s="22" t="s">
        <v>194</v>
      </c>
      <c r="B81" s="19">
        <v>2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v>0</v>
      </c>
      <c r="I81" s="122">
        <v>0</v>
      </c>
      <c r="J81" s="122">
        <v>0</v>
      </c>
      <c r="K81" s="122">
        <v>0</v>
      </c>
      <c r="L81" s="122">
        <v>0</v>
      </c>
      <c r="M81" s="122">
        <v>0</v>
      </c>
      <c r="N81" s="122">
        <v>0</v>
      </c>
      <c r="O81" s="122">
        <v>2</v>
      </c>
      <c r="P81" s="19"/>
      <c r="Q81" s="2"/>
    </row>
    <row r="82" spans="1:17" x14ac:dyDescent="0.25">
      <c r="A82" s="22" t="s">
        <v>545</v>
      </c>
      <c r="B82" s="19">
        <v>1</v>
      </c>
      <c r="C82" s="122">
        <v>0</v>
      </c>
      <c r="D82" s="122">
        <v>0</v>
      </c>
      <c r="E82" s="122">
        <v>0</v>
      </c>
      <c r="F82" s="122">
        <v>0</v>
      </c>
      <c r="G82" s="122">
        <v>0</v>
      </c>
      <c r="H82" s="122">
        <v>0</v>
      </c>
      <c r="I82" s="122">
        <v>0</v>
      </c>
      <c r="J82" s="122">
        <v>0</v>
      </c>
      <c r="K82" s="122">
        <v>0</v>
      </c>
      <c r="L82" s="122">
        <v>0</v>
      </c>
      <c r="M82" s="122">
        <v>0</v>
      </c>
      <c r="N82" s="122">
        <v>0</v>
      </c>
      <c r="O82" s="122">
        <v>1</v>
      </c>
      <c r="P82" s="19"/>
      <c r="Q82" s="2"/>
    </row>
    <row r="83" spans="1:17" x14ac:dyDescent="0.25">
      <c r="A83" s="22" t="s">
        <v>130</v>
      </c>
      <c r="B83" s="19">
        <v>11</v>
      </c>
      <c r="C83" s="122">
        <v>0</v>
      </c>
      <c r="D83" s="122">
        <v>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4</v>
      </c>
      <c r="O83" s="122">
        <v>7</v>
      </c>
      <c r="P83" s="19"/>
      <c r="Q83" s="2"/>
    </row>
    <row r="84" spans="1:17" x14ac:dyDescent="0.25">
      <c r="A84" s="22" t="s">
        <v>729</v>
      </c>
      <c r="B84" s="19">
        <v>1</v>
      </c>
      <c r="C84" s="122">
        <v>0</v>
      </c>
      <c r="D84" s="122">
        <v>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2">
        <v>0</v>
      </c>
      <c r="L84" s="122">
        <v>0</v>
      </c>
      <c r="M84" s="122">
        <v>0</v>
      </c>
      <c r="N84" s="122">
        <v>1</v>
      </c>
      <c r="O84" s="122">
        <v>0</v>
      </c>
      <c r="P84" s="19"/>
      <c r="Q84" s="2"/>
    </row>
    <row r="85" spans="1:17" x14ac:dyDescent="0.25">
      <c r="A85" s="22" t="s">
        <v>348</v>
      </c>
      <c r="B85" s="19">
        <v>1</v>
      </c>
      <c r="C85" s="122">
        <v>0</v>
      </c>
      <c r="D85" s="122">
        <v>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2">
        <v>0</v>
      </c>
      <c r="L85" s="122">
        <v>1</v>
      </c>
      <c r="M85" s="122">
        <v>0</v>
      </c>
      <c r="N85" s="122">
        <v>0</v>
      </c>
      <c r="O85" s="122">
        <v>0</v>
      </c>
      <c r="P85" s="19"/>
      <c r="Q85" s="2"/>
    </row>
    <row r="86" spans="1:17" x14ac:dyDescent="0.25">
      <c r="A86" s="22" t="s">
        <v>138</v>
      </c>
      <c r="B86" s="19">
        <v>1</v>
      </c>
      <c r="C86" s="122">
        <v>0</v>
      </c>
      <c r="D86" s="122">
        <v>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1</v>
      </c>
      <c r="P86" s="19"/>
      <c r="Q86" s="2"/>
    </row>
    <row r="87" spans="1:17" x14ac:dyDescent="0.25">
      <c r="A87" s="22" t="s">
        <v>142</v>
      </c>
      <c r="B87" s="19">
        <v>2</v>
      </c>
      <c r="C87" s="122">
        <v>0</v>
      </c>
      <c r="D87" s="122">
        <v>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2">
        <v>0</v>
      </c>
      <c r="L87" s="122">
        <v>1</v>
      </c>
      <c r="M87" s="122">
        <v>1</v>
      </c>
      <c r="N87" s="122">
        <v>0</v>
      </c>
      <c r="O87" s="122">
        <v>0</v>
      </c>
      <c r="P87" s="19"/>
      <c r="Q87" s="2"/>
    </row>
    <row r="88" spans="1:17" x14ac:dyDescent="0.25">
      <c r="A88" s="22" t="s">
        <v>510</v>
      </c>
      <c r="B88" s="19">
        <v>2</v>
      </c>
      <c r="C88" s="122">
        <v>0</v>
      </c>
      <c r="D88" s="122">
        <v>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1</v>
      </c>
      <c r="N88" s="122">
        <v>0</v>
      </c>
      <c r="O88" s="122">
        <v>1</v>
      </c>
      <c r="P88" s="19"/>
      <c r="Q88" s="2"/>
    </row>
    <row r="89" spans="1:17" x14ac:dyDescent="0.25">
      <c r="A89" s="22" t="s">
        <v>740</v>
      </c>
      <c r="B89" s="19">
        <v>1</v>
      </c>
      <c r="C89" s="122">
        <v>0</v>
      </c>
      <c r="D89" s="122">
        <v>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2">
        <v>0</v>
      </c>
      <c r="L89" s="122">
        <v>0</v>
      </c>
      <c r="M89" s="122">
        <v>1</v>
      </c>
      <c r="N89" s="122">
        <v>0</v>
      </c>
      <c r="O89" s="122">
        <v>0</v>
      </c>
      <c r="P89" s="19"/>
      <c r="Q89" s="2"/>
    </row>
    <row r="90" spans="1:17" x14ac:dyDescent="0.25">
      <c r="A90" s="22" t="s">
        <v>406</v>
      </c>
      <c r="B90" s="19">
        <v>4</v>
      </c>
      <c r="C90" s="122">
        <v>0</v>
      </c>
      <c r="D90" s="122">
        <v>0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1</v>
      </c>
      <c r="K90" s="122">
        <v>0</v>
      </c>
      <c r="L90" s="122">
        <v>0</v>
      </c>
      <c r="M90" s="122">
        <v>1</v>
      </c>
      <c r="N90" s="122">
        <v>1</v>
      </c>
      <c r="O90" s="122">
        <v>1</v>
      </c>
      <c r="P90" s="19"/>
      <c r="Q90" s="2"/>
    </row>
    <row r="91" spans="1:17" x14ac:dyDescent="0.25">
      <c r="A91" s="22" t="s">
        <v>695</v>
      </c>
      <c r="B91" s="19">
        <v>1</v>
      </c>
      <c r="C91" s="122">
        <v>0</v>
      </c>
      <c r="D91" s="122">
        <v>0</v>
      </c>
      <c r="E91" s="122">
        <v>0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2">
        <v>0</v>
      </c>
      <c r="L91" s="122">
        <v>0</v>
      </c>
      <c r="M91" s="122">
        <v>1</v>
      </c>
      <c r="N91" s="122">
        <v>0</v>
      </c>
      <c r="O91" s="122">
        <v>0</v>
      </c>
      <c r="P91" s="19"/>
      <c r="Q91" s="2"/>
    </row>
    <row r="92" spans="1:17" x14ac:dyDescent="0.25">
      <c r="A92" s="22" t="s">
        <v>453</v>
      </c>
      <c r="B92" s="19">
        <v>1</v>
      </c>
      <c r="C92" s="122">
        <v>0</v>
      </c>
      <c r="D92" s="122">
        <v>0</v>
      </c>
      <c r="E92" s="122">
        <v>0</v>
      </c>
      <c r="F92" s="122">
        <v>0</v>
      </c>
      <c r="G92" s="122">
        <v>0</v>
      </c>
      <c r="H92" s="122">
        <v>0</v>
      </c>
      <c r="I92" s="122">
        <v>0</v>
      </c>
      <c r="J92" s="122">
        <v>0</v>
      </c>
      <c r="K92" s="122">
        <v>0</v>
      </c>
      <c r="L92" s="122">
        <v>0</v>
      </c>
      <c r="M92" s="122">
        <v>0</v>
      </c>
      <c r="N92" s="122">
        <v>1</v>
      </c>
      <c r="O92" s="122">
        <v>0</v>
      </c>
      <c r="P92" s="19"/>
      <c r="Q92" s="2"/>
    </row>
    <row r="93" spans="1:17" x14ac:dyDescent="0.25">
      <c r="A93" s="22" t="s">
        <v>345</v>
      </c>
      <c r="B93" s="19">
        <v>1</v>
      </c>
      <c r="C93" s="122">
        <v>0</v>
      </c>
      <c r="D93" s="122">
        <v>0</v>
      </c>
      <c r="E93" s="122">
        <v>0</v>
      </c>
      <c r="F93" s="122">
        <v>0</v>
      </c>
      <c r="G93" s="122">
        <v>0</v>
      </c>
      <c r="H93" s="122">
        <v>0</v>
      </c>
      <c r="I93" s="122">
        <v>0</v>
      </c>
      <c r="J93" s="122">
        <v>0</v>
      </c>
      <c r="K93" s="122">
        <v>0</v>
      </c>
      <c r="L93" s="122">
        <v>0</v>
      </c>
      <c r="M93" s="122">
        <v>0</v>
      </c>
      <c r="N93" s="122">
        <v>1</v>
      </c>
      <c r="O93" s="122">
        <v>0</v>
      </c>
      <c r="P93" s="19"/>
      <c r="Q93" s="2"/>
    </row>
    <row r="94" spans="1:17" x14ac:dyDescent="0.25">
      <c r="A94" s="22" t="s">
        <v>773</v>
      </c>
      <c r="B94" s="19">
        <v>1</v>
      </c>
      <c r="C94" s="122">
        <v>0</v>
      </c>
      <c r="D94" s="122">
        <v>0</v>
      </c>
      <c r="E94" s="122">
        <v>0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2">
        <v>0</v>
      </c>
      <c r="L94" s="122">
        <v>1</v>
      </c>
      <c r="M94" s="122">
        <v>0</v>
      </c>
      <c r="N94" s="122">
        <v>0</v>
      </c>
      <c r="O94" s="122">
        <v>0</v>
      </c>
      <c r="P94" s="19"/>
      <c r="Q94" s="2"/>
    </row>
    <row r="95" spans="1:17" x14ac:dyDescent="0.25">
      <c r="A95" s="22" t="s">
        <v>68</v>
      </c>
      <c r="B95" s="19">
        <v>43</v>
      </c>
      <c r="C95" s="122">
        <v>0</v>
      </c>
      <c r="D95" s="122">
        <v>0</v>
      </c>
      <c r="E95" s="122">
        <v>0</v>
      </c>
      <c r="F95" s="122">
        <v>0</v>
      </c>
      <c r="G95" s="122">
        <v>0</v>
      </c>
      <c r="H95" s="122">
        <v>0</v>
      </c>
      <c r="I95" s="122">
        <v>0</v>
      </c>
      <c r="J95" s="122">
        <v>0</v>
      </c>
      <c r="K95" s="122">
        <v>0</v>
      </c>
      <c r="L95" s="122">
        <v>3</v>
      </c>
      <c r="M95" s="122">
        <v>13</v>
      </c>
      <c r="N95" s="122">
        <v>17</v>
      </c>
      <c r="O95" s="122">
        <v>9</v>
      </c>
      <c r="P95" s="19">
        <v>1</v>
      </c>
      <c r="Q95" s="2"/>
    </row>
    <row r="96" spans="1:17" x14ac:dyDescent="0.25">
      <c r="A96" s="22" t="s">
        <v>200</v>
      </c>
      <c r="B96" s="19">
        <v>1</v>
      </c>
      <c r="C96" s="122">
        <v>0</v>
      </c>
      <c r="D96" s="122">
        <v>0</v>
      </c>
      <c r="E96" s="122">
        <v>0</v>
      </c>
      <c r="F96" s="122">
        <v>0</v>
      </c>
      <c r="G96" s="122">
        <v>0</v>
      </c>
      <c r="H96" s="122">
        <v>0</v>
      </c>
      <c r="I96" s="122">
        <v>0</v>
      </c>
      <c r="J96" s="122">
        <v>0</v>
      </c>
      <c r="K96" s="122">
        <v>0</v>
      </c>
      <c r="L96" s="122">
        <v>0</v>
      </c>
      <c r="M96" s="122">
        <v>0</v>
      </c>
      <c r="N96" s="122">
        <v>0</v>
      </c>
      <c r="O96" s="122">
        <v>1</v>
      </c>
      <c r="P96" s="19"/>
      <c r="Q96" s="2"/>
    </row>
    <row r="97" spans="1:17" x14ac:dyDescent="0.25">
      <c r="A97" s="22" t="s">
        <v>565</v>
      </c>
      <c r="B97" s="19">
        <v>1</v>
      </c>
      <c r="C97" s="122">
        <v>0</v>
      </c>
      <c r="D97" s="122">
        <v>0</v>
      </c>
      <c r="E97" s="122">
        <v>0</v>
      </c>
      <c r="F97" s="122">
        <v>0</v>
      </c>
      <c r="G97" s="122">
        <v>0</v>
      </c>
      <c r="H97" s="122">
        <v>0</v>
      </c>
      <c r="I97" s="122">
        <v>0</v>
      </c>
      <c r="J97" s="122">
        <v>0</v>
      </c>
      <c r="K97" s="122">
        <v>0</v>
      </c>
      <c r="L97" s="122">
        <v>0</v>
      </c>
      <c r="M97" s="122">
        <v>0</v>
      </c>
      <c r="N97" s="122">
        <v>0</v>
      </c>
      <c r="O97" s="122">
        <v>1</v>
      </c>
      <c r="P97" s="19"/>
      <c r="Q97" s="2"/>
    </row>
    <row r="98" spans="1:17" x14ac:dyDescent="0.25">
      <c r="A98" s="22" t="s">
        <v>412</v>
      </c>
      <c r="B98" s="19">
        <v>2</v>
      </c>
      <c r="C98" s="122">
        <v>0</v>
      </c>
      <c r="D98" s="122">
        <v>0</v>
      </c>
      <c r="E98" s="122">
        <v>0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2">
        <v>0</v>
      </c>
      <c r="L98" s="122">
        <v>0</v>
      </c>
      <c r="M98" s="122">
        <v>0</v>
      </c>
      <c r="N98" s="122">
        <v>1</v>
      </c>
      <c r="O98" s="122">
        <v>1</v>
      </c>
      <c r="P98" s="19"/>
      <c r="Q98" s="2"/>
    </row>
    <row r="99" spans="1:17" x14ac:dyDescent="0.25">
      <c r="A99" s="22" t="s">
        <v>66</v>
      </c>
      <c r="B99" s="19">
        <v>40</v>
      </c>
      <c r="C99" s="122">
        <v>0</v>
      </c>
      <c r="D99" s="122">
        <v>0</v>
      </c>
      <c r="E99" s="122">
        <v>0</v>
      </c>
      <c r="F99" s="122">
        <v>0</v>
      </c>
      <c r="G99" s="122">
        <v>0</v>
      </c>
      <c r="H99" s="122">
        <v>0</v>
      </c>
      <c r="I99" s="122">
        <v>0</v>
      </c>
      <c r="J99" s="122">
        <v>0</v>
      </c>
      <c r="K99" s="122">
        <v>1</v>
      </c>
      <c r="L99" s="122">
        <v>3</v>
      </c>
      <c r="M99" s="122">
        <v>20</v>
      </c>
      <c r="N99" s="122">
        <v>14</v>
      </c>
      <c r="O99" s="122">
        <v>2</v>
      </c>
      <c r="P99" s="19"/>
      <c r="Q99" s="2"/>
    </row>
    <row r="100" spans="1:17" x14ac:dyDescent="0.25">
      <c r="A100" s="22" t="s">
        <v>162</v>
      </c>
      <c r="B100" s="19">
        <v>8</v>
      </c>
      <c r="C100" s="122">
        <v>0</v>
      </c>
      <c r="D100" s="122">
        <v>0</v>
      </c>
      <c r="E100" s="122">
        <v>0</v>
      </c>
      <c r="F100" s="122">
        <v>0</v>
      </c>
      <c r="G100" s="122">
        <v>0</v>
      </c>
      <c r="H100" s="122">
        <v>0</v>
      </c>
      <c r="I100" s="122">
        <v>0</v>
      </c>
      <c r="J100" s="122">
        <v>0</v>
      </c>
      <c r="K100" s="122">
        <v>0</v>
      </c>
      <c r="L100" s="122">
        <v>1</v>
      </c>
      <c r="M100" s="122">
        <v>2</v>
      </c>
      <c r="N100" s="122">
        <v>3</v>
      </c>
      <c r="O100" s="122">
        <v>2</v>
      </c>
      <c r="P100" s="19"/>
      <c r="Q100" s="2"/>
    </row>
    <row r="101" spans="1:17" x14ac:dyDescent="0.25">
      <c r="A101" s="22" t="s">
        <v>325</v>
      </c>
      <c r="B101" s="19">
        <v>2</v>
      </c>
      <c r="C101" s="122">
        <v>0</v>
      </c>
      <c r="D101" s="122">
        <v>0</v>
      </c>
      <c r="E101" s="122">
        <v>0</v>
      </c>
      <c r="F101" s="122">
        <v>0</v>
      </c>
      <c r="G101" s="122">
        <v>0</v>
      </c>
      <c r="H101" s="122">
        <v>0</v>
      </c>
      <c r="I101" s="122">
        <v>0</v>
      </c>
      <c r="J101" s="122">
        <v>1</v>
      </c>
      <c r="K101" s="122">
        <v>0</v>
      </c>
      <c r="L101" s="122">
        <v>0</v>
      </c>
      <c r="M101" s="122">
        <v>0</v>
      </c>
      <c r="N101" s="122">
        <v>1</v>
      </c>
      <c r="O101" s="122">
        <v>0</v>
      </c>
      <c r="P101" s="19"/>
      <c r="Q101" s="2"/>
    </row>
    <row r="102" spans="1:17" x14ac:dyDescent="0.25">
      <c r="A102" s="22" t="s">
        <v>135</v>
      </c>
      <c r="B102" s="19">
        <v>15</v>
      </c>
      <c r="C102" s="122">
        <v>0</v>
      </c>
      <c r="D102" s="122">
        <v>0</v>
      </c>
      <c r="E102" s="122">
        <v>0</v>
      </c>
      <c r="F102" s="122">
        <v>0</v>
      </c>
      <c r="G102" s="122">
        <v>0</v>
      </c>
      <c r="H102" s="122">
        <v>0</v>
      </c>
      <c r="I102" s="122">
        <v>0</v>
      </c>
      <c r="J102" s="122">
        <v>0</v>
      </c>
      <c r="K102" s="122">
        <v>1</v>
      </c>
      <c r="L102" s="122">
        <v>1</v>
      </c>
      <c r="M102" s="122">
        <v>2</v>
      </c>
      <c r="N102" s="122">
        <v>4</v>
      </c>
      <c r="O102" s="122">
        <v>6</v>
      </c>
      <c r="P102" s="19">
        <v>1</v>
      </c>
      <c r="Q102" s="2"/>
    </row>
    <row r="103" spans="1:17" x14ac:dyDescent="0.25">
      <c r="A103" s="22" t="s">
        <v>136</v>
      </c>
      <c r="B103" s="19">
        <v>35</v>
      </c>
      <c r="C103" s="122">
        <v>0</v>
      </c>
      <c r="D103" s="122">
        <v>0</v>
      </c>
      <c r="E103" s="122">
        <v>0</v>
      </c>
      <c r="F103" s="122">
        <v>0</v>
      </c>
      <c r="G103" s="122">
        <v>0</v>
      </c>
      <c r="H103" s="122">
        <v>0</v>
      </c>
      <c r="I103" s="122">
        <v>1</v>
      </c>
      <c r="J103" s="122">
        <v>0</v>
      </c>
      <c r="K103" s="122">
        <v>0</v>
      </c>
      <c r="L103" s="122">
        <v>1</v>
      </c>
      <c r="M103" s="122">
        <v>16</v>
      </c>
      <c r="N103" s="122">
        <v>8</v>
      </c>
      <c r="O103" s="122">
        <v>8</v>
      </c>
      <c r="P103" s="19">
        <v>1</v>
      </c>
      <c r="Q103" s="2"/>
    </row>
    <row r="104" spans="1:17" x14ac:dyDescent="0.25">
      <c r="A104" s="22" t="s">
        <v>515</v>
      </c>
      <c r="B104" s="19">
        <v>1</v>
      </c>
      <c r="C104" s="122">
        <v>0</v>
      </c>
      <c r="D104" s="122">
        <v>0</v>
      </c>
      <c r="E104" s="122">
        <v>0</v>
      </c>
      <c r="F104" s="122">
        <v>0</v>
      </c>
      <c r="G104" s="122">
        <v>0</v>
      </c>
      <c r="H104" s="122">
        <v>0</v>
      </c>
      <c r="I104" s="122">
        <v>0</v>
      </c>
      <c r="J104" s="122">
        <v>0</v>
      </c>
      <c r="K104" s="122">
        <v>0</v>
      </c>
      <c r="L104" s="122">
        <v>0</v>
      </c>
      <c r="M104" s="122">
        <v>0</v>
      </c>
      <c r="N104" s="122">
        <v>0</v>
      </c>
      <c r="O104" s="122">
        <v>1</v>
      </c>
      <c r="P104" s="19"/>
      <c r="Q104" s="2"/>
    </row>
    <row r="105" spans="1:17" x14ac:dyDescent="0.25">
      <c r="A105" s="22" t="s">
        <v>681</v>
      </c>
      <c r="B105" s="19">
        <v>1</v>
      </c>
      <c r="C105" s="122">
        <v>0</v>
      </c>
      <c r="D105" s="122">
        <v>0</v>
      </c>
      <c r="E105" s="122">
        <v>0</v>
      </c>
      <c r="F105" s="122">
        <v>0</v>
      </c>
      <c r="G105" s="122">
        <v>0</v>
      </c>
      <c r="H105" s="122">
        <v>0</v>
      </c>
      <c r="I105" s="122">
        <v>0</v>
      </c>
      <c r="J105" s="122">
        <v>0</v>
      </c>
      <c r="K105" s="122">
        <v>0</v>
      </c>
      <c r="L105" s="122">
        <v>0</v>
      </c>
      <c r="M105" s="122">
        <v>1</v>
      </c>
      <c r="N105" s="122">
        <v>0</v>
      </c>
      <c r="O105" s="122">
        <v>0</v>
      </c>
      <c r="P105" s="19"/>
      <c r="Q105" s="2"/>
    </row>
    <row r="106" spans="1:17" x14ac:dyDescent="0.25">
      <c r="A106" s="22" t="s">
        <v>516</v>
      </c>
      <c r="B106" s="19">
        <v>2</v>
      </c>
      <c r="C106" s="122">
        <v>0</v>
      </c>
      <c r="D106" s="122">
        <v>0</v>
      </c>
      <c r="E106" s="122">
        <v>0</v>
      </c>
      <c r="F106" s="122">
        <v>0</v>
      </c>
      <c r="G106" s="122">
        <v>0</v>
      </c>
      <c r="H106" s="122">
        <v>0</v>
      </c>
      <c r="I106" s="122">
        <v>0</v>
      </c>
      <c r="J106" s="122">
        <v>0</v>
      </c>
      <c r="K106" s="122">
        <v>0</v>
      </c>
      <c r="L106" s="122">
        <v>0</v>
      </c>
      <c r="M106" s="122">
        <v>0</v>
      </c>
      <c r="N106" s="122">
        <v>1</v>
      </c>
      <c r="O106" s="122">
        <v>0</v>
      </c>
      <c r="P106" s="19">
        <v>1</v>
      </c>
      <c r="Q106" s="2"/>
    </row>
    <row r="107" spans="1:17" x14ac:dyDescent="0.25">
      <c r="A107" s="22" t="s">
        <v>112</v>
      </c>
      <c r="B107" s="19">
        <v>91</v>
      </c>
      <c r="C107" s="122">
        <v>0</v>
      </c>
      <c r="D107" s="122">
        <v>0</v>
      </c>
      <c r="E107" s="122">
        <v>0</v>
      </c>
      <c r="F107" s="122">
        <v>0</v>
      </c>
      <c r="G107" s="122">
        <v>0</v>
      </c>
      <c r="H107" s="122">
        <v>0</v>
      </c>
      <c r="I107" s="122">
        <v>0</v>
      </c>
      <c r="J107" s="122">
        <v>0</v>
      </c>
      <c r="K107" s="122">
        <v>0</v>
      </c>
      <c r="L107" s="122">
        <v>0</v>
      </c>
      <c r="M107" s="122">
        <v>4</v>
      </c>
      <c r="N107" s="122">
        <v>45</v>
      </c>
      <c r="O107" s="122">
        <v>40</v>
      </c>
      <c r="P107" s="19">
        <v>2</v>
      </c>
      <c r="Q107" s="2"/>
    </row>
    <row r="108" spans="1:17" x14ac:dyDescent="0.25">
      <c r="A108" s="22" t="s">
        <v>673</v>
      </c>
      <c r="B108" s="19">
        <v>3</v>
      </c>
      <c r="C108" s="122">
        <v>0</v>
      </c>
      <c r="D108" s="122">
        <v>0</v>
      </c>
      <c r="E108" s="122">
        <v>0</v>
      </c>
      <c r="F108" s="122">
        <v>0</v>
      </c>
      <c r="G108" s="122">
        <v>0</v>
      </c>
      <c r="H108" s="122">
        <v>0</v>
      </c>
      <c r="I108" s="122">
        <v>0</v>
      </c>
      <c r="J108" s="122">
        <v>1</v>
      </c>
      <c r="K108" s="122">
        <v>1</v>
      </c>
      <c r="L108" s="122">
        <v>0</v>
      </c>
      <c r="M108" s="122">
        <v>1</v>
      </c>
      <c r="N108" s="122">
        <v>0</v>
      </c>
      <c r="O108" s="122">
        <v>0</v>
      </c>
      <c r="P108" s="19"/>
      <c r="Q108" s="2"/>
    </row>
    <row r="109" spans="1:17" x14ac:dyDescent="0.25">
      <c r="A109" s="22" t="s">
        <v>662</v>
      </c>
      <c r="B109" s="19">
        <v>1</v>
      </c>
      <c r="C109" s="122">
        <v>0</v>
      </c>
      <c r="D109" s="122">
        <v>0</v>
      </c>
      <c r="E109" s="122">
        <v>0</v>
      </c>
      <c r="F109" s="122">
        <v>0</v>
      </c>
      <c r="G109" s="122">
        <v>0</v>
      </c>
      <c r="H109" s="122">
        <v>0</v>
      </c>
      <c r="I109" s="122">
        <v>0</v>
      </c>
      <c r="J109" s="122">
        <v>1</v>
      </c>
      <c r="K109" s="122">
        <v>0</v>
      </c>
      <c r="L109" s="122">
        <v>0</v>
      </c>
      <c r="M109" s="122">
        <v>0</v>
      </c>
      <c r="N109" s="122">
        <v>0</v>
      </c>
      <c r="O109" s="122">
        <v>0</v>
      </c>
      <c r="P109" s="19"/>
      <c r="Q109" s="2"/>
    </row>
    <row r="110" spans="1:17" x14ac:dyDescent="0.25">
      <c r="A110" s="22" t="s">
        <v>233</v>
      </c>
      <c r="B110" s="19">
        <v>9</v>
      </c>
      <c r="C110" s="122">
        <v>0</v>
      </c>
      <c r="D110" s="122">
        <v>0</v>
      </c>
      <c r="E110" s="122">
        <v>0</v>
      </c>
      <c r="F110" s="122">
        <v>1</v>
      </c>
      <c r="G110" s="122">
        <v>0</v>
      </c>
      <c r="H110" s="122">
        <v>0</v>
      </c>
      <c r="I110" s="122">
        <v>0</v>
      </c>
      <c r="J110" s="122">
        <v>0</v>
      </c>
      <c r="K110" s="122">
        <v>0</v>
      </c>
      <c r="L110" s="122">
        <v>0</v>
      </c>
      <c r="M110" s="122">
        <v>2</v>
      </c>
      <c r="N110" s="122">
        <v>4</v>
      </c>
      <c r="O110" s="122">
        <v>2</v>
      </c>
      <c r="P110" s="19"/>
      <c r="Q110" s="2"/>
    </row>
    <row r="111" spans="1:17" x14ac:dyDescent="0.25">
      <c r="A111" s="22" t="s">
        <v>234</v>
      </c>
      <c r="B111" s="19">
        <v>11</v>
      </c>
      <c r="C111" s="122">
        <v>0</v>
      </c>
      <c r="D111" s="122">
        <v>0</v>
      </c>
      <c r="E111" s="122">
        <v>0</v>
      </c>
      <c r="F111" s="122">
        <v>0</v>
      </c>
      <c r="G111" s="122">
        <v>0</v>
      </c>
      <c r="H111" s="122">
        <v>0</v>
      </c>
      <c r="I111" s="122">
        <v>0</v>
      </c>
      <c r="J111" s="122">
        <v>0</v>
      </c>
      <c r="K111" s="122">
        <v>0</v>
      </c>
      <c r="L111" s="122">
        <v>0</v>
      </c>
      <c r="M111" s="122">
        <v>1</v>
      </c>
      <c r="N111" s="122">
        <v>3</v>
      </c>
      <c r="O111" s="122">
        <v>6</v>
      </c>
      <c r="P111" s="19">
        <v>1</v>
      </c>
      <c r="Q111" s="2"/>
    </row>
    <row r="112" spans="1:17" x14ac:dyDescent="0.25">
      <c r="A112" s="22" t="s">
        <v>346</v>
      </c>
      <c r="B112" s="19">
        <v>1</v>
      </c>
      <c r="C112" s="122">
        <v>0</v>
      </c>
      <c r="D112" s="122">
        <v>0</v>
      </c>
      <c r="E112" s="122">
        <v>0</v>
      </c>
      <c r="F112" s="122">
        <v>0</v>
      </c>
      <c r="G112" s="122">
        <v>0</v>
      </c>
      <c r="H112" s="122">
        <v>0</v>
      </c>
      <c r="I112" s="122">
        <v>0</v>
      </c>
      <c r="J112" s="122">
        <v>0</v>
      </c>
      <c r="K112" s="122">
        <v>0</v>
      </c>
      <c r="L112" s="122">
        <v>0</v>
      </c>
      <c r="M112" s="122">
        <v>1</v>
      </c>
      <c r="N112" s="122">
        <v>0</v>
      </c>
      <c r="O112" s="122">
        <v>0</v>
      </c>
      <c r="P112" s="19"/>
      <c r="Q112" s="2"/>
    </row>
    <row r="113" spans="1:17" x14ac:dyDescent="0.25">
      <c r="A113" s="22" t="s">
        <v>612</v>
      </c>
      <c r="B113" s="19">
        <v>1</v>
      </c>
      <c r="C113" s="122">
        <v>0</v>
      </c>
      <c r="D113" s="122">
        <v>0</v>
      </c>
      <c r="E113" s="122">
        <v>0</v>
      </c>
      <c r="F113" s="122">
        <v>0</v>
      </c>
      <c r="G113" s="122">
        <v>0</v>
      </c>
      <c r="H113" s="122">
        <v>0</v>
      </c>
      <c r="I113" s="122">
        <v>0</v>
      </c>
      <c r="J113" s="122">
        <v>0</v>
      </c>
      <c r="K113" s="122">
        <v>0</v>
      </c>
      <c r="L113" s="122">
        <v>0</v>
      </c>
      <c r="M113" s="122">
        <v>0</v>
      </c>
      <c r="N113" s="122">
        <v>1</v>
      </c>
      <c r="O113" s="122">
        <v>0</v>
      </c>
      <c r="P113" s="19"/>
      <c r="Q113" s="2"/>
    </row>
    <row r="114" spans="1:17" x14ac:dyDescent="0.25">
      <c r="A114" s="22" t="s">
        <v>27</v>
      </c>
      <c r="B114" s="19">
        <v>8</v>
      </c>
      <c r="C114" s="122">
        <v>0</v>
      </c>
      <c r="D114" s="122">
        <v>0</v>
      </c>
      <c r="E114" s="122">
        <v>0</v>
      </c>
      <c r="F114" s="122">
        <v>0</v>
      </c>
      <c r="G114" s="122">
        <v>1</v>
      </c>
      <c r="H114" s="122">
        <v>0</v>
      </c>
      <c r="I114" s="122">
        <v>0</v>
      </c>
      <c r="J114" s="122">
        <v>0</v>
      </c>
      <c r="K114" s="122">
        <v>0</v>
      </c>
      <c r="L114" s="122">
        <v>1</v>
      </c>
      <c r="M114" s="122">
        <v>2</v>
      </c>
      <c r="N114" s="122">
        <v>4</v>
      </c>
      <c r="O114" s="122">
        <v>0</v>
      </c>
      <c r="P114" s="19"/>
      <c r="Q114" s="2"/>
    </row>
    <row r="115" spans="1:17" x14ac:dyDescent="0.25">
      <c r="A115" s="22" t="s">
        <v>737</v>
      </c>
      <c r="B115" s="19">
        <v>1</v>
      </c>
      <c r="C115" s="122">
        <v>0</v>
      </c>
      <c r="D115" s="122">
        <v>0</v>
      </c>
      <c r="E115" s="122">
        <v>0</v>
      </c>
      <c r="F115" s="122">
        <v>0</v>
      </c>
      <c r="G115" s="122">
        <v>0</v>
      </c>
      <c r="H115" s="122">
        <v>0</v>
      </c>
      <c r="I115" s="122">
        <v>0</v>
      </c>
      <c r="J115" s="122">
        <v>0</v>
      </c>
      <c r="K115" s="122">
        <v>0</v>
      </c>
      <c r="L115" s="122">
        <v>0</v>
      </c>
      <c r="M115" s="122">
        <v>1</v>
      </c>
      <c r="N115" s="122">
        <v>0</v>
      </c>
      <c r="O115" s="122">
        <v>0</v>
      </c>
      <c r="P115" s="19"/>
      <c r="Q115" s="2"/>
    </row>
    <row r="116" spans="1:17" x14ac:dyDescent="0.25">
      <c r="A116" s="22" t="s">
        <v>282</v>
      </c>
      <c r="B116" s="19">
        <v>1</v>
      </c>
      <c r="C116" s="122">
        <v>0</v>
      </c>
      <c r="D116" s="122">
        <v>0</v>
      </c>
      <c r="E116" s="122">
        <v>0</v>
      </c>
      <c r="F116" s="122">
        <v>0</v>
      </c>
      <c r="G116" s="122">
        <v>0</v>
      </c>
      <c r="H116" s="122">
        <v>0</v>
      </c>
      <c r="I116" s="122">
        <v>0</v>
      </c>
      <c r="J116" s="122">
        <v>0</v>
      </c>
      <c r="K116" s="122">
        <v>1</v>
      </c>
      <c r="L116" s="122">
        <v>0</v>
      </c>
      <c r="M116" s="122">
        <v>0</v>
      </c>
      <c r="N116" s="122">
        <v>0</v>
      </c>
      <c r="O116" s="122">
        <v>0</v>
      </c>
      <c r="P116" s="19"/>
      <c r="Q116" s="2"/>
    </row>
    <row r="117" spans="1:17" x14ac:dyDescent="0.25">
      <c r="A117" s="22" t="s">
        <v>785</v>
      </c>
      <c r="B117" s="19">
        <v>1</v>
      </c>
      <c r="C117" s="122">
        <v>0</v>
      </c>
      <c r="D117" s="122">
        <v>0</v>
      </c>
      <c r="E117" s="122">
        <v>0</v>
      </c>
      <c r="F117" s="122">
        <v>0</v>
      </c>
      <c r="G117" s="122">
        <v>0</v>
      </c>
      <c r="H117" s="122">
        <v>0</v>
      </c>
      <c r="I117" s="122">
        <v>0</v>
      </c>
      <c r="J117" s="122">
        <v>0</v>
      </c>
      <c r="K117" s="122">
        <v>0</v>
      </c>
      <c r="L117" s="122">
        <v>0</v>
      </c>
      <c r="M117" s="122">
        <v>1</v>
      </c>
      <c r="N117" s="122">
        <v>0</v>
      </c>
      <c r="O117" s="122">
        <v>0</v>
      </c>
      <c r="P117" s="19"/>
      <c r="Q117" s="2"/>
    </row>
    <row r="118" spans="1:17" x14ac:dyDescent="0.25">
      <c r="A118" s="22" t="s">
        <v>127</v>
      </c>
      <c r="B118" s="19">
        <v>13</v>
      </c>
      <c r="C118" s="122">
        <v>0</v>
      </c>
      <c r="D118" s="122">
        <v>0</v>
      </c>
      <c r="E118" s="122">
        <v>0</v>
      </c>
      <c r="F118" s="122">
        <v>1</v>
      </c>
      <c r="G118" s="122">
        <v>0</v>
      </c>
      <c r="H118" s="122">
        <v>0</v>
      </c>
      <c r="I118" s="122">
        <v>0</v>
      </c>
      <c r="J118" s="122">
        <v>1</v>
      </c>
      <c r="K118" s="122">
        <v>1</v>
      </c>
      <c r="L118" s="122">
        <v>3</v>
      </c>
      <c r="M118" s="122">
        <v>1</v>
      </c>
      <c r="N118" s="122">
        <v>4</v>
      </c>
      <c r="O118" s="122">
        <v>2</v>
      </c>
      <c r="P118" s="19"/>
      <c r="Q118" s="2"/>
    </row>
    <row r="119" spans="1:17" x14ac:dyDescent="0.25">
      <c r="A119" s="22" t="s">
        <v>495</v>
      </c>
      <c r="B119" s="19">
        <v>1</v>
      </c>
      <c r="C119" s="122">
        <v>0</v>
      </c>
      <c r="D119" s="122">
        <v>0</v>
      </c>
      <c r="E119" s="122">
        <v>0</v>
      </c>
      <c r="F119" s="122">
        <v>0</v>
      </c>
      <c r="G119" s="122">
        <v>0</v>
      </c>
      <c r="H119" s="122">
        <v>0</v>
      </c>
      <c r="I119" s="122">
        <v>0</v>
      </c>
      <c r="J119" s="122">
        <v>0</v>
      </c>
      <c r="K119" s="122">
        <v>0</v>
      </c>
      <c r="L119" s="122">
        <v>0</v>
      </c>
      <c r="M119" s="122">
        <v>0</v>
      </c>
      <c r="N119" s="122">
        <v>1</v>
      </c>
      <c r="O119" s="122">
        <v>0</v>
      </c>
      <c r="P119" s="19"/>
      <c r="Q119" s="2"/>
    </row>
    <row r="120" spans="1:17" x14ac:dyDescent="0.25">
      <c r="A120" s="22" t="s">
        <v>337</v>
      </c>
      <c r="B120" s="19">
        <v>2</v>
      </c>
      <c r="C120" s="122">
        <v>0</v>
      </c>
      <c r="D120" s="122">
        <v>0</v>
      </c>
      <c r="E120" s="122">
        <v>0</v>
      </c>
      <c r="F120" s="122">
        <v>0</v>
      </c>
      <c r="G120" s="122">
        <v>0</v>
      </c>
      <c r="H120" s="122">
        <v>0</v>
      </c>
      <c r="I120" s="122">
        <v>0</v>
      </c>
      <c r="J120" s="122">
        <v>0</v>
      </c>
      <c r="K120" s="122">
        <v>0</v>
      </c>
      <c r="L120" s="122">
        <v>0</v>
      </c>
      <c r="M120" s="122">
        <v>1</v>
      </c>
      <c r="N120" s="122">
        <v>1</v>
      </c>
      <c r="O120" s="122">
        <v>0</v>
      </c>
      <c r="P120" s="19"/>
      <c r="Q120" s="2"/>
    </row>
    <row r="121" spans="1:17" x14ac:dyDescent="0.25">
      <c r="A121" s="22" t="s">
        <v>217</v>
      </c>
      <c r="B121" s="19">
        <v>10</v>
      </c>
      <c r="C121" s="122">
        <v>0</v>
      </c>
      <c r="D121" s="122">
        <v>0</v>
      </c>
      <c r="E121" s="122">
        <v>0</v>
      </c>
      <c r="F121" s="122">
        <v>0</v>
      </c>
      <c r="G121" s="122">
        <v>0</v>
      </c>
      <c r="H121" s="122">
        <v>0</v>
      </c>
      <c r="I121" s="122">
        <v>0</v>
      </c>
      <c r="J121" s="122">
        <v>0</v>
      </c>
      <c r="K121" s="122">
        <v>0</v>
      </c>
      <c r="L121" s="122">
        <v>0</v>
      </c>
      <c r="M121" s="122">
        <v>1</v>
      </c>
      <c r="N121" s="122">
        <v>8</v>
      </c>
      <c r="O121" s="122">
        <v>1</v>
      </c>
      <c r="P121" s="19"/>
      <c r="Q121" s="2"/>
    </row>
    <row r="122" spans="1:17" x14ac:dyDescent="0.25">
      <c r="A122" s="22" t="s">
        <v>126</v>
      </c>
      <c r="B122" s="19">
        <v>2</v>
      </c>
      <c r="C122" s="122">
        <v>0</v>
      </c>
      <c r="D122" s="122">
        <v>0</v>
      </c>
      <c r="E122" s="122">
        <v>0</v>
      </c>
      <c r="F122" s="122">
        <v>0</v>
      </c>
      <c r="G122" s="122">
        <v>0</v>
      </c>
      <c r="H122" s="122">
        <v>0</v>
      </c>
      <c r="I122" s="122">
        <v>0</v>
      </c>
      <c r="J122" s="122">
        <v>0</v>
      </c>
      <c r="K122" s="122">
        <v>0</v>
      </c>
      <c r="L122" s="122">
        <v>0</v>
      </c>
      <c r="M122" s="122">
        <v>1</v>
      </c>
      <c r="N122" s="122">
        <v>1</v>
      </c>
      <c r="O122" s="122">
        <v>0</v>
      </c>
      <c r="P122" s="19"/>
      <c r="Q122" s="2"/>
    </row>
    <row r="123" spans="1:17" x14ac:dyDescent="0.25">
      <c r="A123" s="22" t="s">
        <v>541</v>
      </c>
      <c r="B123" s="19">
        <v>1</v>
      </c>
      <c r="C123" s="122">
        <v>0</v>
      </c>
      <c r="D123" s="122">
        <v>0</v>
      </c>
      <c r="E123" s="122">
        <v>0</v>
      </c>
      <c r="F123" s="122">
        <v>0</v>
      </c>
      <c r="G123" s="122">
        <v>0</v>
      </c>
      <c r="H123" s="122">
        <v>0</v>
      </c>
      <c r="I123" s="122">
        <v>0</v>
      </c>
      <c r="J123" s="122">
        <v>0</v>
      </c>
      <c r="K123" s="122">
        <v>0</v>
      </c>
      <c r="L123" s="122">
        <v>0</v>
      </c>
      <c r="M123" s="122">
        <v>1</v>
      </c>
      <c r="N123" s="122">
        <v>0</v>
      </c>
      <c r="O123" s="122">
        <v>0</v>
      </c>
      <c r="P123" s="19"/>
      <c r="Q123" s="2"/>
    </row>
    <row r="124" spans="1:17" x14ac:dyDescent="0.25">
      <c r="A124" s="22" t="s">
        <v>536</v>
      </c>
      <c r="B124" s="19">
        <v>1</v>
      </c>
      <c r="C124" s="122">
        <v>0</v>
      </c>
      <c r="D124" s="122">
        <v>0</v>
      </c>
      <c r="E124" s="122">
        <v>0</v>
      </c>
      <c r="F124" s="122">
        <v>0</v>
      </c>
      <c r="G124" s="122">
        <v>0</v>
      </c>
      <c r="H124" s="122">
        <v>0</v>
      </c>
      <c r="I124" s="122">
        <v>0</v>
      </c>
      <c r="J124" s="122">
        <v>0</v>
      </c>
      <c r="K124" s="122">
        <v>0</v>
      </c>
      <c r="L124" s="122">
        <v>0</v>
      </c>
      <c r="M124" s="122">
        <v>0</v>
      </c>
      <c r="N124" s="122">
        <v>1</v>
      </c>
      <c r="O124" s="122">
        <v>0</v>
      </c>
      <c r="P124" s="19"/>
      <c r="Q124" s="2"/>
    </row>
    <row r="125" spans="1:17" x14ac:dyDescent="0.25">
      <c r="A125" s="22" t="s">
        <v>150</v>
      </c>
      <c r="B125" s="19">
        <v>7</v>
      </c>
      <c r="C125" s="122">
        <v>0</v>
      </c>
      <c r="D125" s="122">
        <v>0</v>
      </c>
      <c r="E125" s="122">
        <v>0</v>
      </c>
      <c r="F125" s="122">
        <v>0</v>
      </c>
      <c r="G125" s="122">
        <v>0</v>
      </c>
      <c r="H125" s="122">
        <v>0</v>
      </c>
      <c r="I125" s="122">
        <v>0</v>
      </c>
      <c r="J125" s="122">
        <v>0</v>
      </c>
      <c r="K125" s="122">
        <v>0</v>
      </c>
      <c r="L125" s="122">
        <v>0</v>
      </c>
      <c r="M125" s="122">
        <v>1</v>
      </c>
      <c r="N125" s="122">
        <v>5</v>
      </c>
      <c r="O125" s="122">
        <v>1</v>
      </c>
      <c r="P125" s="19"/>
      <c r="Q125" s="2"/>
    </row>
    <row r="126" spans="1:17" x14ac:dyDescent="0.25">
      <c r="A126" s="22" t="s">
        <v>181</v>
      </c>
      <c r="B126" s="19">
        <v>28</v>
      </c>
      <c r="C126" s="122">
        <v>0</v>
      </c>
      <c r="D126" s="122">
        <v>0</v>
      </c>
      <c r="E126" s="122">
        <v>0</v>
      </c>
      <c r="F126" s="122">
        <v>0</v>
      </c>
      <c r="G126" s="122">
        <v>0</v>
      </c>
      <c r="H126" s="122">
        <v>0</v>
      </c>
      <c r="I126" s="122">
        <v>0</v>
      </c>
      <c r="J126" s="122">
        <v>0</v>
      </c>
      <c r="K126" s="122">
        <v>1</v>
      </c>
      <c r="L126" s="122">
        <v>0</v>
      </c>
      <c r="M126" s="122">
        <v>3</v>
      </c>
      <c r="N126" s="122">
        <v>16</v>
      </c>
      <c r="O126" s="122">
        <v>8</v>
      </c>
      <c r="P126" s="19"/>
      <c r="Q126" s="2"/>
    </row>
    <row r="127" spans="1:17" x14ac:dyDescent="0.25">
      <c r="A127" s="22" t="s">
        <v>229</v>
      </c>
      <c r="B127" s="19">
        <v>5</v>
      </c>
      <c r="C127" s="122">
        <v>0</v>
      </c>
      <c r="D127" s="122">
        <v>0</v>
      </c>
      <c r="E127" s="122">
        <v>0</v>
      </c>
      <c r="F127" s="122">
        <v>0</v>
      </c>
      <c r="G127" s="122">
        <v>0</v>
      </c>
      <c r="H127" s="122">
        <v>0</v>
      </c>
      <c r="I127" s="122">
        <v>0</v>
      </c>
      <c r="J127" s="122">
        <v>0</v>
      </c>
      <c r="K127" s="122">
        <v>0</v>
      </c>
      <c r="L127" s="122">
        <v>1</v>
      </c>
      <c r="M127" s="122">
        <v>0</v>
      </c>
      <c r="N127" s="122">
        <v>3</v>
      </c>
      <c r="O127" s="122">
        <v>1</v>
      </c>
      <c r="P127" s="19"/>
      <c r="Q127" s="2"/>
    </row>
    <row r="128" spans="1:17" x14ac:dyDescent="0.25">
      <c r="A128" s="22" t="s">
        <v>608</v>
      </c>
      <c r="B128" s="19">
        <v>1</v>
      </c>
      <c r="C128" s="122">
        <v>0</v>
      </c>
      <c r="D128" s="122">
        <v>0</v>
      </c>
      <c r="E128" s="122">
        <v>0</v>
      </c>
      <c r="F128" s="122">
        <v>0</v>
      </c>
      <c r="G128" s="122">
        <v>0</v>
      </c>
      <c r="H128" s="122">
        <v>0</v>
      </c>
      <c r="I128" s="122">
        <v>0</v>
      </c>
      <c r="J128" s="122">
        <v>0</v>
      </c>
      <c r="K128" s="122">
        <v>0</v>
      </c>
      <c r="L128" s="122">
        <v>0</v>
      </c>
      <c r="M128" s="122">
        <v>1</v>
      </c>
      <c r="N128" s="122">
        <v>0</v>
      </c>
      <c r="O128" s="122">
        <v>0</v>
      </c>
      <c r="P128" s="19"/>
      <c r="Q128" s="2"/>
    </row>
    <row r="129" spans="1:17" x14ac:dyDescent="0.25">
      <c r="A129" s="22" t="s">
        <v>656</v>
      </c>
      <c r="B129" s="19">
        <v>1</v>
      </c>
      <c r="C129" s="122">
        <v>0</v>
      </c>
      <c r="D129" s="122">
        <v>0</v>
      </c>
      <c r="E129" s="122">
        <v>0</v>
      </c>
      <c r="F129" s="122">
        <v>0</v>
      </c>
      <c r="G129" s="122">
        <v>0</v>
      </c>
      <c r="H129" s="122">
        <v>0</v>
      </c>
      <c r="I129" s="122">
        <v>0</v>
      </c>
      <c r="J129" s="122">
        <v>1</v>
      </c>
      <c r="K129" s="122">
        <v>0</v>
      </c>
      <c r="L129" s="122">
        <v>0</v>
      </c>
      <c r="M129" s="122">
        <v>0</v>
      </c>
      <c r="N129" s="122">
        <v>0</v>
      </c>
      <c r="O129" s="122">
        <v>0</v>
      </c>
      <c r="P129" s="19"/>
      <c r="Q129" s="2"/>
    </row>
    <row r="130" spans="1:17" x14ac:dyDescent="0.25">
      <c r="A130" s="22" t="s">
        <v>713</v>
      </c>
      <c r="B130" s="19">
        <v>1</v>
      </c>
      <c r="C130" s="122">
        <v>0</v>
      </c>
      <c r="D130" s="122">
        <v>0</v>
      </c>
      <c r="E130" s="122">
        <v>0</v>
      </c>
      <c r="F130" s="122">
        <v>0</v>
      </c>
      <c r="G130" s="122">
        <v>0</v>
      </c>
      <c r="H130" s="122">
        <v>0</v>
      </c>
      <c r="I130" s="122">
        <v>0</v>
      </c>
      <c r="J130" s="122">
        <v>0</v>
      </c>
      <c r="K130" s="122">
        <v>0</v>
      </c>
      <c r="L130" s="122">
        <v>0</v>
      </c>
      <c r="M130" s="122">
        <v>0</v>
      </c>
      <c r="N130" s="122">
        <v>0</v>
      </c>
      <c r="O130" s="122">
        <v>1</v>
      </c>
      <c r="P130" s="19"/>
      <c r="Q130" s="2"/>
    </row>
    <row r="131" spans="1:17" x14ac:dyDescent="0.25">
      <c r="A131" s="22" t="s">
        <v>230</v>
      </c>
      <c r="B131" s="19">
        <v>36</v>
      </c>
      <c r="C131" s="122">
        <v>0</v>
      </c>
      <c r="D131" s="122">
        <v>0</v>
      </c>
      <c r="E131" s="122">
        <v>0</v>
      </c>
      <c r="F131" s="122">
        <v>0</v>
      </c>
      <c r="G131" s="122">
        <v>0</v>
      </c>
      <c r="H131" s="122">
        <v>0</v>
      </c>
      <c r="I131" s="122">
        <v>0</v>
      </c>
      <c r="J131" s="122">
        <v>1</v>
      </c>
      <c r="K131" s="122">
        <v>0</v>
      </c>
      <c r="L131" s="122">
        <v>1</v>
      </c>
      <c r="M131" s="122">
        <v>8</v>
      </c>
      <c r="N131" s="122">
        <v>19</v>
      </c>
      <c r="O131" s="122">
        <v>7</v>
      </c>
      <c r="P131" s="19"/>
      <c r="Q131" s="2"/>
    </row>
    <row r="132" spans="1:17" x14ac:dyDescent="0.25">
      <c r="A132" s="22" t="s">
        <v>125</v>
      </c>
      <c r="B132" s="19">
        <v>7</v>
      </c>
      <c r="C132" s="122">
        <v>0</v>
      </c>
      <c r="D132" s="122">
        <v>0</v>
      </c>
      <c r="E132" s="122">
        <v>0</v>
      </c>
      <c r="F132" s="122">
        <v>0</v>
      </c>
      <c r="G132" s="122">
        <v>0</v>
      </c>
      <c r="H132" s="122">
        <v>0</v>
      </c>
      <c r="I132" s="122">
        <v>0</v>
      </c>
      <c r="J132" s="122">
        <v>0</v>
      </c>
      <c r="K132" s="122">
        <v>0</v>
      </c>
      <c r="L132" s="122">
        <v>0</v>
      </c>
      <c r="M132" s="122">
        <v>0</v>
      </c>
      <c r="N132" s="122">
        <v>5</v>
      </c>
      <c r="O132" s="122">
        <v>2</v>
      </c>
      <c r="P132" s="19"/>
      <c r="Q132" s="2"/>
    </row>
    <row r="133" spans="1:17" x14ac:dyDescent="0.25">
      <c r="A133" s="22" t="s">
        <v>775</v>
      </c>
      <c r="B133" s="19">
        <v>1</v>
      </c>
      <c r="C133" s="122">
        <v>0</v>
      </c>
      <c r="D133" s="122">
        <v>0</v>
      </c>
      <c r="E133" s="122">
        <v>0</v>
      </c>
      <c r="F133" s="122">
        <v>0</v>
      </c>
      <c r="G133" s="122">
        <v>0</v>
      </c>
      <c r="H133" s="122">
        <v>0</v>
      </c>
      <c r="I133" s="122">
        <v>0</v>
      </c>
      <c r="J133" s="122">
        <v>0</v>
      </c>
      <c r="K133" s="122">
        <v>0</v>
      </c>
      <c r="L133" s="122">
        <v>0</v>
      </c>
      <c r="M133" s="122">
        <v>1</v>
      </c>
      <c r="N133" s="122">
        <v>0</v>
      </c>
      <c r="O133" s="122">
        <v>0</v>
      </c>
      <c r="P133" s="19"/>
      <c r="Q133" s="2"/>
    </row>
    <row r="134" spans="1:17" x14ac:dyDescent="0.25">
      <c r="A134" s="22" t="s">
        <v>86</v>
      </c>
      <c r="B134" s="19">
        <v>39</v>
      </c>
      <c r="C134" s="122">
        <v>0</v>
      </c>
      <c r="D134" s="122">
        <v>0</v>
      </c>
      <c r="E134" s="122">
        <v>0</v>
      </c>
      <c r="F134" s="122">
        <v>0</v>
      </c>
      <c r="G134" s="122">
        <v>5</v>
      </c>
      <c r="H134" s="122">
        <v>2</v>
      </c>
      <c r="I134" s="122">
        <v>1</v>
      </c>
      <c r="J134" s="122">
        <v>10</v>
      </c>
      <c r="K134" s="122">
        <v>1</v>
      </c>
      <c r="L134" s="122">
        <v>6</v>
      </c>
      <c r="M134" s="122">
        <v>12</v>
      </c>
      <c r="N134" s="122">
        <v>1</v>
      </c>
      <c r="O134" s="122">
        <v>0</v>
      </c>
      <c r="P134" s="19">
        <v>1</v>
      </c>
      <c r="Q134" s="2"/>
    </row>
    <row r="135" spans="1:17" x14ac:dyDescent="0.25">
      <c r="A135" s="22" t="s">
        <v>521</v>
      </c>
      <c r="B135" s="19">
        <v>1</v>
      </c>
      <c r="C135" s="122">
        <v>0</v>
      </c>
      <c r="D135" s="122">
        <v>0</v>
      </c>
      <c r="E135" s="122">
        <v>0</v>
      </c>
      <c r="F135" s="122">
        <v>0</v>
      </c>
      <c r="G135" s="122">
        <v>0</v>
      </c>
      <c r="H135" s="122">
        <v>0</v>
      </c>
      <c r="I135" s="122">
        <v>0</v>
      </c>
      <c r="J135" s="122">
        <v>0</v>
      </c>
      <c r="K135" s="122">
        <v>0</v>
      </c>
      <c r="L135" s="122">
        <v>0</v>
      </c>
      <c r="M135" s="122">
        <v>0</v>
      </c>
      <c r="N135" s="122">
        <v>1</v>
      </c>
      <c r="O135" s="122">
        <v>0</v>
      </c>
      <c r="P135" s="19"/>
      <c r="Q135" s="2"/>
    </row>
    <row r="136" spans="1:17" x14ac:dyDescent="0.25">
      <c r="A136" s="22" t="s">
        <v>463</v>
      </c>
      <c r="B136" s="19">
        <v>1</v>
      </c>
      <c r="C136" s="122">
        <v>0</v>
      </c>
      <c r="D136" s="122">
        <v>0</v>
      </c>
      <c r="E136" s="122">
        <v>0</v>
      </c>
      <c r="F136" s="122">
        <v>0</v>
      </c>
      <c r="G136" s="122">
        <v>0</v>
      </c>
      <c r="H136" s="122">
        <v>0</v>
      </c>
      <c r="I136" s="122">
        <v>0</v>
      </c>
      <c r="J136" s="122">
        <v>0</v>
      </c>
      <c r="K136" s="122">
        <v>0</v>
      </c>
      <c r="L136" s="122">
        <v>0</v>
      </c>
      <c r="M136" s="122">
        <v>0</v>
      </c>
      <c r="N136" s="122">
        <v>1</v>
      </c>
      <c r="O136" s="122">
        <v>0</v>
      </c>
      <c r="P136" s="19"/>
      <c r="Q136" s="2"/>
    </row>
    <row r="137" spans="1:17" x14ac:dyDescent="0.25">
      <c r="A137" s="22" t="s">
        <v>113</v>
      </c>
      <c r="B137" s="19">
        <v>3</v>
      </c>
      <c r="C137" s="122">
        <v>0</v>
      </c>
      <c r="D137" s="122">
        <v>0</v>
      </c>
      <c r="E137" s="122">
        <v>0</v>
      </c>
      <c r="F137" s="122">
        <v>0</v>
      </c>
      <c r="G137" s="122">
        <v>0</v>
      </c>
      <c r="H137" s="122">
        <v>0</v>
      </c>
      <c r="I137" s="122">
        <v>0</v>
      </c>
      <c r="J137" s="122">
        <v>0</v>
      </c>
      <c r="K137" s="122">
        <v>0</v>
      </c>
      <c r="L137" s="122">
        <v>0</v>
      </c>
      <c r="M137" s="122">
        <v>1</v>
      </c>
      <c r="N137" s="122">
        <v>1</v>
      </c>
      <c r="O137" s="122">
        <v>1</v>
      </c>
      <c r="P137" s="19"/>
      <c r="Q137" s="2"/>
    </row>
    <row r="138" spans="1:17" x14ac:dyDescent="0.25">
      <c r="A138" s="22" t="s">
        <v>143</v>
      </c>
      <c r="B138" s="19">
        <v>22</v>
      </c>
      <c r="C138" s="122">
        <v>0</v>
      </c>
      <c r="D138" s="122">
        <v>0</v>
      </c>
      <c r="E138" s="122">
        <v>1</v>
      </c>
      <c r="F138" s="122">
        <v>2</v>
      </c>
      <c r="G138" s="122">
        <v>1</v>
      </c>
      <c r="H138" s="122">
        <v>1</v>
      </c>
      <c r="I138" s="122">
        <v>0</v>
      </c>
      <c r="J138" s="122">
        <v>1</v>
      </c>
      <c r="K138" s="122">
        <v>1</v>
      </c>
      <c r="L138" s="122">
        <v>3</v>
      </c>
      <c r="M138" s="122">
        <v>3</v>
      </c>
      <c r="N138" s="122">
        <v>8</v>
      </c>
      <c r="O138" s="122">
        <v>1</v>
      </c>
      <c r="P138" s="19"/>
      <c r="Q138" s="2"/>
    </row>
    <row r="139" spans="1:17" x14ac:dyDescent="0.25">
      <c r="A139" s="22" t="s">
        <v>533</v>
      </c>
      <c r="B139" s="19">
        <v>2</v>
      </c>
      <c r="C139" s="122">
        <v>0</v>
      </c>
      <c r="D139" s="122">
        <v>0</v>
      </c>
      <c r="E139" s="122">
        <v>0</v>
      </c>
      <c r="F139" s="122">
        <v>0</v>
      </c>
      <c r="G139" s="122">
        <v>0</v>
      </c>
      <c r="H139" s="122">
        <v>0</v>
      </c>
      <c r="I139" s="122">
        <v>0</v>
      </c>
      <c r="J139" s="122">
        <v>0</v>
      </c>
      <c r="K139" s="122">
        <v>0</v>
      </c>
      <c r="L139" s="122">
        <v>0</v>
      </c>
      <c r="M139" s="122">
        <v>0</v>
      </c>
      <c r="N139" s="122">
        <v>1</v>
      </c>
      <c r="O139" s="122">
        <v>1</v>
      </c>
      <c r="P139" s="19"/>
      <c r="Q139" s="2"/>
    </row>
    <row r="140" spans="1:17" x14ac:dyDescent="0.25">
      <c r="A140" s="22" t="s">
        <v>622</v>
      </c>
      <c r="B140" s="19">
        <v>2</v>
      </c>
      <c r="C140" s="122">
        <v>0</v>
      </c>
      <c r="D140" s="122">
        <v>0</v>
      </c>
      <c r="E140" s="122">
        <v>0</v>
      </c>
      <c r="F140" s="122">
        <v>0</v>
      </c>
      <c r="G140" s="122">
        <v>1</v>
      </c>
      <c r="H140" s="122">
        <v>0</v>
      </c>
      <c r="I140" s="122">
        <v>0</v>
      </c>
      <c r="J140" s="122">
        <v>0</v>
      </c>
      <c r="K140" s="122">
        <v>0</v>
      </c>
      <c r="L140" s="122">
        <v>0</v>
      </c>
      <c r="M140" s="122">
        <v>1</v>
      </c>
      <c r="N140" s="122">
        <v>0</v>
      </c>
      <c r="O140" s="122">
        <v>0</v>
      </c>
      <c r="P140" s="19"/>
      <c r="Q140" s="2"/>
    </row>
    <row r="141" spans="1:17" x14ac:dyDescent="0.25">
      <c r="A141" s="22" t="s">
        <v>352</v>
      </c>
      <c r="B141" s="19">
        <v>1</v>
      </c>
      <c r="C141" s="122">
        <v>0</v>
      </c>
      <c r="D141" s="122">
        <v>0</v>
      </c>
      <c r="E141" s="122">
        <v>0</v>
      </c>
      <c r="F141" s="122">
        <v>0</v>
      </c>
      <c r="G141" s="122">
        <v>0</v>
      </c>
      <c r="H141" s="122">
        <v>0</v>
      </c>
      <c r="I141" s="122">
        <v>1</v>
      </c>
      <c r="J141" s="122">
        <v>0</v>
      </c>
      <c r="K141" s="122">
        <v>0</v>
      </c>
      <c r="L141" s="122">
        <v>0</v>
      </c>
      <c r="M141" s="122">
        <v>0</v>
      </c>
      <c r="N141" s="122">
        <v>0</v>
      </c>
      <c r="O141" s="122">
        <v>0</v>
      </c>
      <c r="P141" s="19"/>
      <c r="Q141" s="2"/>
    </row>
    <row r="142" spans="1:17" x14ac:dyDescent="0.25">
      <c r="A142" s="22" t="s">
        <v>220</v>
      </c>
      <c r="B142" s="19">
        <v>9</v>
      </c>
      <c r="C142" s="122">
        <v>0</v>
      </c>
      <c r="D142" s="122">
        <v>0</v>
      </c>
      <c r="E142" s="122">
        <v>0</v>
      </c>
      <c r="F142" s="122">
        <v>0</v>
      </c>
      <c r="G142" s="122">
        <v>0</v>
      </c>
      <c r="H142" s="122">
        <v>0</v>
      </c>
      <c r="I142" s="122">
        <v>0</v>
      </c>
      <c r="J142" s="122">
        <v>1</v>
      </c>
      <c r="K142" s="122">
        <v>0</v>
      </c>
      <c r="L142" s="122">
        <v>2</v>
      </c>
      <c r="M142" s="122">
        <v>0</v>
      </c>
      <c r="N142" s="122">
        <v>4</v>
      </c>
      <c r="O142" s="122">
        <v>2</v>
      </c>
      <c r="P142" s="19"/>
      <c r="Q142" s="2"/>
    </row>
    <row r="143" spans="1:17" x14ac:dyDescent="0.25">
      <c r="A143" s="22" t="s">
        <v>550</v>
      </c>
      <c r="B143" s="19">
        <v>1</v>
      </c>
      <c r="C143" s="122">
        <v>0</v>
      </c>
      <c r="D143" s="122">
        <v>0</v>
      </c>
      <c r="E143" s="122">
        <v>1</v>
      </c>
      <c r="F143" s="122">
        <v>0</v>
      </c>
      <c r="G143" s="122">
        <v>0</v>
      </c>
      <c r="H143" s="122">
        <v>0</v>
      </c>
      <c r="I143" s="122">
        <v>0</v>
      </c>
      <c r="J143" s="122">
        <v>0</v>
      </c>
      <c r="K143" s="122">
        <v>0</v>
      </c>
      <c r="L143" s="122">
        <v>0</v>
      </c>
      <c r="M143" s="122">
        <v>0</v>
      </c>
      <c r="N143" s="122">
        <v>0</v>
      </c>
      <c r="O143" s="122">
        <v>0</v>
      </c>
      <c r="P143" s="19"/>
      <c r="Q143" s="2"/>
    </row>
    <row r="144" spans="1:17" x14ac:dyDescent="0.25">
      <c r="A144" s="22" t="s">
        <v>430</v>
      </c>
      <c r="B144" s="19">
        <v>5</v>
      </c>
      <c r="C144" s="122">
        <v>0</v>
      </c>
      <c r="D144" s="122">
        <v>0</v>
      </c>
      <c r="E144" s="122">
        <v>0</v>
      </c>
      <c r="F144" s="122">
        <v>0</v>
      </c>
      <c r="G144" s="122">
        <v>2</v>
      </c>
      <c r="H144" s="122">
        <v>0</v>
      </c>
      <c r="I144" s="122">
        <v>0</v>
      </c>
      <c r="J144" s="122">
        <v>0</v>
      </c>
      <c r="K144" s="122">
        <v>0</v>
      </c>
      <c r="L144" s="122">
        <v>1</v>
      </c>
      <c r="M144" s="122">
        <v>1</v>
      </c>
      <c r="N144" s="122">
        <v>1</v>
      </c>
      <c r="O144" s="122">
        <v>0</v>
      </c>
      <c r="P144" s="19"/>
      <c r="Q144" s="2"/>
    </row>
    <row r="145" spans="1:17" x14ac:dyDescent="0.25">
      <c r="A145" s="22" t="s">
        <v>525</v>
      </c>
      <c r="B145" s="19">
        <v>1</v>
      </c>
      <c r="C145" s="122">
        <v>0</v>
      </c>
      <c r="D145" s="122">
        <v>0</v>
      </c>
      <c r="E145" s="122">
        <v>0</v>
      </c>
      <c r="F145" s="122">
        <v>0</v>
      </c>
      <c r="G145" s="122">
        <v>0</v>
      </c>
      <c r="H145" s="122">
        <v>0</v>
      </c>
      <c r="I145" s="122">
        <v>0</v>
      </c>
      <c r="J145" s="122">
        <v>1</v>
      </c>
      <c r="K145" s="122">
        <v>0</v>
      </c>
      <c r="L145" s="122">
        <v>0</v>
      </c>
      <c r="M145" s="122">
        <v>0</v>
      </c>
      <c r="N145" s="122">
        <v>0</v>
      </c>
      <c r="O145" s="122">
        <v>0</v>
      </c>
      <c r="P145" s="19"/>
      <c r="Q145" s="2"/>
    </row>
    <row r="146" spans="1:17" x14ac:dyDescent="0.25">
      <c r="A146" s="22" t="s">
        <v>166</v>
      </c>
      <c r="B146" s="19">
        <v>6</v>
      </c>
      <c r="C146" s="122">
        <v>0</v>
      </c>
      <c r="D146" s="122">
        <v>0</v>
      </c>
      <c r="E146" s="122">
        <v>0</v>
      </c>
      <c r="F146" s="122">
        <v>0</v>
      </c>
      <c r="G146" s="122">
        <v>0</v>
      </c>
      <c r="H146" s="122">
        <v>0</v>
      </c>
      <c r="I146" s="122">
        <v>0</v>
      </c>
      <c r="J146" s="122">
        <v>1</v>
      </c>
      <c r="K146" s="122">
        <v>0</v>
      </c>
      <c r="L146" s="122">
        <v>0</v>
      </c>
      <c r="M146" s="122">
        <v>2</v>
      </c>
      <c r="N146" s="122">
        <v>2</v>
      </c>
      <c r="O146" s="122">
        <v>0</v>
      </c>
      <c r="P146" s="19">
        <v>1</v>
      </c>
      <c r="Q146" s="2"/>
    </row>
    <row r="147" spans="1:17" x14ac:dyDescent="0.25">
      <c r="A147" s="22" t="s">
        <v>464</v>
      </c>
      <c r="B147" s="19">
        <v>1</v>
      </c>
      <c r="C147" s="122">
        <v>0</v>
      </c>
      <c r="D147" s="122">
        <v>0</v>
      </c>
      <c r="E147" s="122">
        <v>0</v>
      </c>
      <c r="F147" s="122">
        <v>0</v>
      </c>
      <c r="G147" s="122">
        <v>0</v>
      </c>
      <c r="H147" s="122">
        <v>0</v>
      </c>
      <c r="I147" s="122">
        <v>0</v>
      </c>
      <c r="J147" s="122">
        <v>0</v>
      </c>
      <c r="K147" s="122">
        <v>0</v>
      </c>
      <c r="L147" s="122">
        <v>0</v>
      </c>
      <c r="M147" s="122">
        <v>0</v>
      </c>
      <c r="N147" s="122">
        <v>1</v>
      </c>
      <c r="O147" s="122">
        <v>0</v>
      </c>
      <c r="P147" s="19"/>
      <c r="Q147" s="2"/>
    </row>
    <row r="148" spans="1:17" x14ac:dyDescent="0.25">
      <c r="A148" s="22" t="s">
        <v>641</v>
      </c>
      <c r="B148" s="19">
        <v>1</v>
      </c>
      <c r="C148" s="122">
        <v>0</v>
      </c>
      <c r="D148" s="122">
        <v>0</v>
      </c>
      <c r="E148" s="122">
        <v>0</v>
      </c>
      <c r="F148" s="122">
        <v>0</v>
      </c>
      <c r="G148" s="122">
        <v>0</v>
      </c>
      <c r="H148" s="122">
        <v>0</v>
      </c>
      <c r="I148" s="122">
        <v>0</v>
      </c>
      <c r="J148" s="122">
        <v>0</v>
      </c>
      <c r="K148" s="122">
        <v>0</v>
      </c>
      <c r="L148" s="122">
        <v>0</v>
      </c>
      <c r="M148" s="122">
        <v>0</v>
      </c>
      <c r="N148" s="122">
        <v>1</v>
      </c>
      <c r="O148" s="122">
        <v>0</v>
      </c>
      <c r="P148" s="19"/>
      <c r="Q148" s="2"/>
    </row>
    <row r="149" spans="1:17" x14ac:dyDescent="0.25">
      <c r="A149" s="22" t="s">
        <v>372</v>
      </c>
      <c r="B149" s="19">
        <v>1</v>
      </c>
      <c r="C149" s="122">
        <v>0</v>
      </c>
      <c r="D149" s="122">
        <v>0</v>
      </c>
      <c r="E149" s="122">
        <v>0</v>
      </c>
      <c r="F149" s="122">
        <v>0</v>
      </c>
      <c r="G149" s="122">
        <v>0</v>
      </c>
      <c r="H149" s="122">
        <v>0</v>
      </c>
      <c r="I149" s="122">
        <v>0</v>
      </c>
      <c r="J149" s="122">
        <v>0</v>
      </c>
      <c r="K149" s="122">
        <v>0</v>
      </c>
      <c r="L149" s="122">
        <v>0</v>
      </c>
      <c r="M149" s="122">
        <v>0</v>
      </c>
      <c r="N149" s="122">
        <v>1</v>
      </c>
      <c r="O149" s="122">
        <v>0</v>
      </c>
      <c r="P149" s="19"/>
      <c r="Q149" s="2"/>
    </row>
    <row r="150" spans="1:17" x14ac:dyDescent="0.25">
      <c r="A150" s="22" t="s">
        <v>418</v>
      </c>
      <c r="B150" s="19">
        <v>1</v>
      </c>
      <c r="C150" s="122">
        <v>0</v>
      </c>
      <c r="D150" s="122">
        <v>0</v>
      </c>
      <c r="E150" s="122">
        <v>0</v>
      </c>
      <c r="F150" s="122">
        <v>0</v>
      </c>
      <c r="G150" s="122">
        <v>0</v>
      </c>
      <c r="H150" s="122">
        <v>0</v>
      </c>
      <c r="I150" s="122">
        <v>0</v>
      </c>
      <c r="J150" s="122">
        <v>0</v>
      </c>
      <c r="K150" s="122">
        <v>0</v>
      </c>
      <c r="L150" s="122">
        <v>0</v>
      </c>
      <c r="M150" s="122">
        <v>0</v>
      </c>
      <c r="N150" s="122">
        <v>0</v>
      </c>
      <c r="O150" s="122">
        <v>1</v>
      </c>
      <c r="P150" s="19"/>
      <c r="Q150" s="2"/>
    </row>
    <row r="151" spans="1:17" x14ac:dyDescent="0.25">
      <c r="A151" s="22" t="s">
        <v>569</v>
      </c>
      <c r="B151" s="19">
        <v>3</v>
      </c>
      <c r="C151" s="122">
        <v>0</v>
      </c>
      <c r="D151" s="122">
        <v>0</v>
      </c>
      <c r="E151" s="122">
        <v>0</v>
      </c>
      <c r="F151" s="122">
        <v>0</v>
      </c>
      <c r="G151" s="122">
        <v>0</v>
      </c>
      <c r="H151" s="122">
        <v>0</v>
      </c>
      <c r="I151" s="122">
        <v>0</v>
      </c>
      <c r="J151" s="122">
        <v>0</v>
      </c>
      <c r="K151" s="122">
        <v>1</v>
      </c>
      <c r="L151" s="122">
        <v>0</v>
      </c>
      <c r="M151" s="122">
        <v>0</v>
      </c>
      <c r="N151" s="122">
        <v>2</v>
      </c>
      <c r="O151" s="122">
        <v>0</v>
      </c>
      <c r="P151" s="19"/>
      <c r="Q151" s="2"/>
    </row>
    <row r="152" spans="1:17" x14ac:dyDescent="0.25">
      <c r="A152" s="22" t="s">
        <v>196</v>
      </c>
      <c r="B152" s="19">
        <v>1</v>
      </c>
      <c r="C152" s="122">
        <v>0</v>
      </c>
      <c r="D152" s="122">
        <v>0</v>
      </c>
      <c r="E152" s="122">
        <v>0</v>
      </c>
      <c r="F152" s="122">
        <v>0</v>
      </c>
      <c r="G152" s="122">
        <v>0</v>
      </c>
      <c r="H152" s="122">
        <v>0</v>
      </c>
      <c r="I152" s="122">
        <v>0</v>
      </c>
      <c r="J152" s="122">
        <v>0</v>
      </c>
      <c r="K152" s="122">
        <v>0</v>
      </c>
      <c r="L152" s="122">
        <v>0</v>
      </c>
      <c r="M152" s="122">
        <v>1</v>
      </c>
      <c r="N152" s="122">
        <v>0</v>
      </c>
      <c r="O152" s="122">
        <v>0</v>
      </c>
      <c r="P152" s="19"/>
      <c r="Q152" s="2"/>
    </row>
    <row r="153" spans="1:17" x14ac:dyDescent="0.25">
      <c r="A153" s="22" t="s">
        <v>531</v>
      </c>
      <c r="B153" s="19">
        <v>1</v>
      </c>
      <c r="C153" s="122">
        <v>0</v>
      </c>
      <c r="D153" s="122">
        <v>0</v>
      </c>
      <c r="E153" s="122">
        <v>0</v>
      </c>
      <c r="F153" s="122">
        <v>0</v>
      </c>
      <c r="G153" s="122">
        <v>0</v>
      </c>
      <c r="H153" s="122">
        <v>0</v>
      </c>
      <c r="I153" s="122">
        <v>0</v>
      </c>
      <c r="J153" s="122">
        <v>0</v>
      </c>
      <c r="K153" s="122">
        <v>0</v>
      </c>
      <c r="L153" s="122">
        <v>0</v>
      </c>
      <c r="M153" s="122">
        <v>0</v>
      </c>
      <c r="N153" s="122">
        <v>1</v>
      </c>
      <c r="O153" s="122">
        <v>0</v>
      </c>
      <c r="P153" s="19"/>
      <c r="Q153" s="2"/>
    </row>
    <row r="154" spans="1:17" x14ac:dyDescent="0.25">
      <c r="A154" s="22" t="s">
        <v>303</v>
      </c>
      <c r="B154" s="19">
        <v>4</v>
      </c>
      <c r="C154" s="122">
        <v>0</v>
      </c>
      <c r="D154" s="122">
        <v>0</v>
      </c>
      <c r="E154" s="122">
        <v>0</v>
      </c>
      <c r="F154" s="122">
        <v>0</v>
      </c>
      <c r="G154" s="122">
        <v>0</v>
      </c>
      <c r="H154" s="122">
        <v>0</v>
      </c>
      <c r="I154" s="122">
        <v>0</v>
      </c>
      <c r="J154" s="122">
        <v>0</v>
      </c>
      <c r="K154" s="122">
        <v>0</v>
      </c>
      <c r="L154" s="122">
        <v>0</v>
      </c>
      <c r="M154" s="122">
        <v>2</v>
      </c>
      <c r="N154" s="122">
        <v>1</v>
      </c>
      <c r="O154" s="122">
        <v>1</v>
      </c>
      <c r="P154" s="19"/>
      <c r="Q154" s="2"/>
    </row>
    <row r="155" spans="1:17" x14ac:dyDescent="0.25">
      <c r="A155" s="22" t="s">
        <v>70</v>
      </c>
      <c r="B155" s="19">
        <v>12</v>
      </c>
      <c r="C155" s="122">
        <v>0</v>
      </c>
      <c r="D155" s="122">
        <v>0</v>
      </c>
      <c r="E155" s="122">
        <v>0</v>
      </c>
      <c r="F155" s="122">
        <v>0</v>
      </c>
      <c r="G155" s="122">
        <v>0</v>
      </c>
      <c r="H155" s="122">
        <v>0</v>
      </c>
      <c r="I155" s="122">
        <v>0</v>
      </c>
      <c r="J155" s="122">
        <v>0</v>
      </c>
      <c r="K155" s="122">
        <v>0</v>
      </c>
      <c r="L155" s="122">
        <v>0</v>
      </c>
      <c r="M155" s="122">
        <v>0</v>
      </c>
      <c r="N155" s="122">
        <v>5</v>
      </c>
      <c r="O155" s="122">
        <v>7</v>
      </c>
      <c r="P155" s="19"/>
      <c r="Q155" s="2"/>
    </row>
    <row r="156" spans="1:17" x14ac:dyDescent="0.25">
      <c r="A156" s="22" t="s">
        <v>205</v>
      </c>
      <c r="B156" s="19">
        <v>2</v>
      </c>
      <c r="C156" s="122">
        <v>0</v>
      </c>
      <c r="D156" s="122">
        <v>0</v>
      </c>
      <c r="E156" s="122">
        <v>0</v>
      </c>
      <c r="F156" s="122">
        <v>0</v>
      </c>
      <c r="G156" s="122">
        <v>0</v>
      </c>
      <c r="H156" s="122">
        <v>0</v>
      </c>
      <c r="I156" s="122">
        <v>0</v>
      </c>
      <c r="J156" s="122">
        <v>0</v>
      </c>
      <c r="K156" s="122">
        <v>0</v>
      </c>
      <c r="L156" s="122">
        <v>0</v>
      </c>
      <c r="M156" s="122">
        <v>0</v>
      </c>
      <c r="N156" s="122">
        <v>2</v>
      </c>
      <c r="O156" s="122">
        <v>0</v>
      </c>
      <c r="P156" s="19"/>
      <c r="Q156" s="2"/>
    </row>
    <row r="157" spans="1:17" x14ac:dyDescent="0.25">
      <c r="A157" s="22" t="s">
        <v>781</v>
      </c>
      <c r="B157" s="19">
        <v>1</v>
      </c>
      <c r="C157" s="122">
        <v>0</v>
      </c>
      <c r="D157" s="122">
        <v>0</v>
      </c>
      <c r="E157" s="122">
        <v>0</v>
      </c>
      <c r="F157" s="122">
        <v>0</v>
      </c>
      <c r="G157" s="122">
        <v>0</v>
      </c>
      <c r="H157" s="122">
        <v>0</v>
      </c>
      <c r="I157" s="122">
        <v>1</v>
      </c>
      <c r="J157" s="122">
        <v>0</v>
      </c>
      <c r="K157" s="122">
        <v>0</v>
      </c>
      <c r="L157" s="122">
        <v>0</v>
      </c>
      <c r="M157" s="122">
        <v>0</v>
      </c>
      <c r="N157" s="122">
        <v>0</v>
      </c>
      <c r="O157" s="122">
        <v>0</v>
      </c>
      <c r="P157" s="19"/>
      <c r="Q157" s="2"/>
    </row>
    <row r="158" spans="1:17" x14ac:dyDescent="0.25">
      <c r="A158" s="22" t="s">
        <v>389</v>
      </c>
      <c r="B158" s="19">
        <v>3</v>
      </c>
      <c r="C158" s="122">
        <v>0</v>
      </c>
      <c r="D158" s="122">
        <v>0</v>
      </c>
      <c r="E158" s="122">
        <v>0</v>
      </c>
      <c r="F158" s="122">
        <v>0</v>
      </c>
      <c r="G158" s="122">
        <v>0</v>
      </c>
      <c r="H158" s="122">
        <v>0</v>
      </c>
      <c r="I158" s="122">
        <v>0</v>
      </c>
      <c r="J158" s="122">
        <v>0</v>
      </c>
      <c r="K158" s="122">
        <v>0</v>
      </c>
      <c r="L158" s="122">
        <v>0</v>
      </c>
      <c r="M158" s="122">
        <v>0</v>
      </c>
      <c r="N158" s="122">
        <v>2</v>
      </c>
      <c r="O158" s="122">
        <v>1</v>
      </c>
      <c r="P158" s="19"/>
      <c r="Q158" s="2"/>
    </row>
    <row r="159" spans="1:17" x14ac:dyDescent="0.25">
      <c r="A159" s="22" t="s">
        <v>700</v>
      </c>
      <c r="B159" s="19">
        <v>1</v>
      </c>
      <c r="C159" s="122">
        <v>0</v>
      </c>
      <c r="D159" s="122">
        <v>0</v>
      </c>
      <c r="E159" s="122">
        <v>0</v>
      </c>
      <c r="F159" s="122">
        <v>0</v>
      </c>
      <c r="G159" s="122">
        <v>0</v>
      </c>
      <c r="H159" s="122">
        <v>0</v>
      </c>
      <c r="I159" s="122">
        <v>0</v>
      </c>
      <c r="J159" s="122">
        <v>0</v>
      </c>
      <c r="K159" s="122">
        <v>0</v>
      </c>
      <c r="L159" s="122">
        <v>0</v>
      </c>
      <c r="M159" s="122">
        <v>0</v>
      </c>
      <c r="N159" s="122">
        <v>0</v>
      </c>
      <c r="O159" s="122">
        <v>1</v>
      </c>
      <c r="P159" s="19"/>
      <c r="Q159" s="2"/>
    </row>
    <row r="160" spans="1:17" x14ac:dyDescent="0.25">
      <c r="A160" s="22" t="s">
        <v>600</v>
      </c>
      <c r="B160" s="19">
        <v>1</v>
      </c>
      <c r="C160" s="122">
        <v>0</v>
      </c>
      <c r="D160" s="122">
        <v>0</v>
      </c>
      <c r="E160" s="122">
        <v>0</v>
      </c>
      <c r="F160" s="122">
        <v>0</v>
      </c>
      <c r="G160" s="122">
        <v>0</v>
      </c>
      <c r="H160" s="122">
        <v>0</v>
      </c>
      <c r="I160" s="122">
        <v>0</v>
      </c>
      <c r="J160" s="122">
        <v>1</v>
      </c>
      <c r="K160" s="122">
        <v>0</v>
      </c>
      <c r="L160" s="122">
        <v>0</v>
      </c>
      <c r="M160" s="122">
        <v>0</v>
      </c>
      <c r="N160" s="122">
        <v>0</v>
      </c>
      <c r="O160" s="122">
        <v>0</v>
      </c>
      <c r="P160" s="19"/>
      <c r="Q160" s="2"/>
    </row>
    <row r="161" spans="1:17" x14ac:dyDescent="0.25">
      <c r="A161" s="22" t="s">
        <v>361</v>
      </c>
      <c r="B161" s="19">
        <v>3</v>
      </c>
      <c r="C161" s="122">
        <v>0</v>
      </c>
      <c r="D161" s="122">
        <v>0</v>
      </c>
      <c r="E161" s="122">
        <v>0</v>
      </c>
      <c r="F161" s="122">
        <v>0</v>
      </c>
      <c r="G161" s="122">
        <v>0</v>
      </c>
      <c r="H161" s="122">
        <v>0</v>
      </c>
      <c r="I161" s="122">
        <v>0</v>
      </c>
      <c r="J161" s="122">
        <v>0</v>
      </c>
      <c r="K161" s="122">
        <v>0</v>
      </c>
      <c r="L161" s="122">
        <v>0</v>
      </c>
      <c r="M161" s="122">
        <v>0</v>
      </c>
      <c r="N161" s="122">
        <v>0</v>
      </c>
      <c r="O161" s="122">
        <v>3</v>
      </c>
      <c r="P161" s="19"/>
      <c r="Q161" s="2"/>
    </row>
    <row r="162" spans="1:17" x14ac:dyDescent="0.25">
      <c r="A162" s="22" t="s">
        <v>592</v>
      </c>
      <c r="B162" s="19">
        <v>1</v>
      </c>
      <c r="C162" s="122">
        <v>0</v>
      </c>
      <c r="D162" s="122">
        <v>0</v>
      </c>
      <c r="E162" s="122">
        <v>0</v>
      </c>
      <c r="F162" s="122">
        <v>0</v>
      </c>
      <c r="G162" s="122">
        <v>0</v>
      </c>
      <c r="H162" s="122">
        <v>0</v>
      </c>
      <c r="I162" s="122">
        <v>0</v>
      </c>
      <c r="J162" s="122">
        <v>0</v>
      </c>
      <c r="K162" s="122">
        <v>0</v>
      </c>
      <c r="L162" s="122">
        <v>0</v>
      </c>
      <c r="M162" s="122">
        <v>1</v>
      </c>
      <c r="N162" s="122">
        <v>0</v>
      </c>
      <c r="O162" s="122">
        <v>0</v>
      </c>
      <c r="P162" s="19"/>
      <c r="Q162" s="2"/>
    </row>
    <row r="163" spans="1:17" x14ac:dyDescent="0.25">
      <c r="A163" s="22" t="s">
        <v>636</v>
      </c>
      <c r="B163" s="19">
        <v>1</v>
      </c>
      <c r="C163" s="122">
        <v>0</v>
      </c>
      <c r="D163" s="122">
        <v>0</v>
      </c>
      <c r="E163" s="122">
        <v>0</v>
      </c>
      <c r="F163" s="122">
        <v>0</v>
      </c>
      <c r="G163" s="122">
        <v>0</v>
      </c>
      <c r="H163" s="122">
        <v>0</v>
      </c>
      <c r="I163" s="122">
        <v>0</v>
      </c>
      <c r="J163" s="122">
        <v>0</v>
      </c>
      <c r="K163" s="122">
        <v>0</v>
      </c>
      <c r="L163" s="122">
        <v>0</v>
      </c>
      <c r="M163" s="122">
        <v>1</v>
      </c>
      <c r="N163" s="122">
        <v>0</v>
      </c>
      <c r="O163" s="122">
        <v>0</v>
      </c>
      <c r="P163" s="19"/>
      <c r="Q163" s="2"/>
    </row>
    <row r="164" spans="1:17" x14ac:dyDescent="0.25">
      <c r="A164" s="22" t="s">
        <v>75</v>
      </c>
      <c r="B164" s="19">
        <v>16</v>
      </c>
      <c r="C164" s="122">
        <v>0</v>
      </c>
      <c r="D164" s="122">
        <v>0</v>
      </c>
      <c r="E164" s="122">
        <v>0</v>
      </c>
      <c r="F164" s="122">
        <v>0</v>
      </c>
      <c r="G164" s="122">
        <v>0</v>
      </c>
      <c r="H164" s="122">
        <v>0</v>
      </c>
      <c r="I164" s="122">
        <v>0</v>
      </c>
      <c r="J164" s="122">
        <v>1</v>
      </c>
      <c r="K164" s="122">
        <v>0</v>
      </c>
      <c r="L164" s="122">
        <v>0</v>
      </c>
      <c r="M164" s="122">
        <v>1</v>
      </c>
      <c r="N164" s="122">
        <v>9</v>
      </c>
      <c r="O164" s="122">
        <v>5</v>
      </c>
      <c r="P164" s="19"/>
      <c r="Q164" s="2"/>
    </row>
    <row r="165" spans="1:17" x14ac:dyDescent="0.25">
      <c r="A165" s="22" t="s">
        <v>629</v>
      </c>
      <c r="B165" s="19">
        <v>4</v>
      </c>
      <c r="C165" s="122">
        <v>0</v>
      </c>
      <c r="D165" s="122">
        <v>0</v>
      </c>
      <c r="E165" s="122">
        <v>1</v>
      </c>
      <c r="F165" s="122">
        <v>0</v>
      </c>
      <c r="G165" s="122">
        <v>0</v>
      </c>
      <c r="H165" s="122">
        <v>0</v>
      </c>
      <c r="I165" s="122">
        <v>0</v>
      </c>
      <c r="J165" s="122">
        <v>0</v>
      </c>
      <c r="K165" s="122">
        <v>0</v>
      </c>
      <c r="L165" s="122">
        <v>0</v>
      </c>
      <c r="M165" s="122">
        <v>1</v>
      </c>
      <c r="N165" s="122">
        <v>1</v>
      </c>
      <c r="O165" s="122">
        <v>1</v>
      </c>
      <c r="P165" s="19"/>
      <c r="Q165" s="2"/>
    </row>
    <row r="166" spans="1:17" x14ac:dyDescent="0.25">
      <c r="A166" s="22" t="s">
        <v>425</v>
      </c>
      <c r="B166" s="19">
        <v>3</v>
      </c>
      <c r="C166" s="122">
        <v>0</v>
      </c>
      <c r="D166" s="122">
        <v>0</v>
      </c>
      <c r="E166" s="122">
        <v>0</v>
      </c>
      <c r="F166" s="122">
        <v>0</v>
      </c>
      <c r="G166" s="122">
        <v>0</v>
      </c>
      <c r="H166" s="122">
        <v>0</v>
      </c>
      <c r="I166" s="122">
        <v>0</v>
      </c>
      <c r="J166" s="122">
        <v>1</v>
      </c>
      <c r="K166" s="122">
        <v>0</v>
      </c>
      <c r="L166" s="122">
        <v>0</v>
      </c>
      <c r="M166" s="122">
        <v>0</v>
      </c>
      <c r="N166" s="122">
        <v>2</v>
      </c>
      <c r="O166" s="122">
        <v>0</v>
      </c>
      <c r="P166" s="19"/>
      <c r="Q166" s="2"/>
    </row>
    <row r="167" spans="1:17" x14ac:dyDescent="0.25">
      <c r="A167" s="22" t="s">
        <v>350</v>
      </c>
      <c r="B167" s="19">
        <v>2</v>
      </c>
      <c r="C167" s="122">
        <v>0</v>
      </c>
      <c r="D167" s="122">
        <v>0</v>
      </c>
      <c r="E167" s="122">
        <v>0</v>
      </c>
      <c r="F167" s="122">
        <v>0</v>
      </c>
      <c r="G167" s="122">
        <v>0</v>
      </c>
      <c r="H167" s="122">
        <v>0</v>
      </c>
      <c r="I167" s="122">
        <v>0</v>
      </c>
      <c r="J167" s="122">
        <v>0</v>
      </c>
      <c r="K167" s="122">
        <v>0</v>
      </c>
      <c r="L167" s="122">
        <v>0</v>
      </c>
      <c r="M167" s="122">
        <v>1</v>
      </c>
      <c r="N167" s="122">
        <v>1</v>
      </c>
      <c r="O167" s="122">
        <v>0</v>
      </c>
      <c r="P167" s="19"/>
      <c r="Q167" s="2"/>
    </row>
    <row r="168" spans="1:17" x14ac:dyDescent="0.25">
      <c r="A168" s="22" t="s">
        <v>733</v>
      </c>
      <c r="B168" s="19">
        <v>1</v>
      </c>
      <c r="C168" s="122">
        <v>0</v>
      </c>
      <c r="D168" s="122">
        <v>0</v>
      </c>
      <c r="E168" s="122">
        <v>0</v>
      </c>
      <c r="F168" s="122">
        <v>0</v>
      </c>
      <c r="G168" s="122">
        <v>0</v>
      </c>
      <c r="H168" s="122">
        <v>0</v>
      </c>
      <c r="I168" s="122">
        <v>0</v>
      </c>
      <c r="J168" s="122">
        <v>0</v>
      </c>
      <c r="K168" s="122">
        <v>1</v>
      </c>
      <c r="L168" s="122">
        <v>0</v>
      </c>
      <c r="M168" s="122">
        <v>0</v>
      </c>
      <c r="N168" s="122">
        <v>0</v>
      </c>
      <c r="O168" s="122">
        <v>0</v>
      </c>
      <c r="P168" s="19"/>
      <c r="Q168" s="2"/>
    </row>
    <row r="169" spans="1:17" x14ac:dyDescent="0.25">
      <c r="A169" s="22" t="s">
        <v>616</v>
      </c>
      <c r="B169" s="19">
        <v>3</v>
      </c>
      <c r="C169" s="122">
        <v>0</v>
      </c>
      <c r="D169" s="122">
        <v>0</v>
      </c>
      <c r="E169" s="122">
        <v>0</v>
      </c>
      <c r="F169" s="122">
        <v>0</v>
      </c>
      <c r="G169" s="122">
        <v>0</v>
      </c>
      <c r="H169" s="122">
        <v>0</v>
      </c>
      <c r="I169" s="122">
        <v>0</v>
      </c>
      <c r="J169" s="122">
        <v>1</v>
      </c>
      <c r="K169" s="122">
        <v>0</v>
      </c>
      <c r="L169" s="122">
        <v>0</v>
      </c>
      <c r="M169" s="122">
        <v>1</v>
      </c>
      <c r="N169" s="122">
        <v>0</v>
      </c>
      <c r="O169" s="122">
        <v>1</v>
      </c>
      <c r="P169" s="19"/>
      <c r="Q169" s="2"/>
    </row>
    <row r="170" spans="1:17" x14ac:dyDescent="0.25">
      <c r="A170" s="22" t="s">
        <v>650</v>
      </c>
      <c r="B170" s="19">
        <v>2</v>
      </c>
      <c r="C170" s="122">
        <v>0</v>
      </c>
      <c r="D170" s="122">
        <v>0</v>
      </c>
      <c r="E170" s="122">
        <v>0</v>
      </c>
      <c r="F170" s="122">
        <v>0</v>
      </c>
      <c r="G170" s="122">
        <v>0</v>
      </c>
      <c r="H170" s="122">
        <v>0</v>
      </c>
      <c r="I170" s="122">
        <v>0</v>
      </c>
      <c r="J170" s="122">
        <v>0</v>
      </c>
      <c r="K170" s="122">
        <v>0</v>
      </c>
      <c r="L170" s="122">
        <v>0</v>
      </c>
      <c r="M170" s="122">
        <v>1</v>
      </c>
      <c r="N170" s="122">
        <v>1</v>
      </c>
      <c r="O170" s="122">
        <v>0</v>
      </c>
      <c r="P170" s="19"/>
      <c r="Q170" s="2"/>
    </row>
    <row r="171" spans="1:17" x14ac:dyDescent="0.25">
      <c r="A171" s="22" t="s">
        <v>532</v>
      </c>
      <c r="B171" s="19">
        <v>1</v>
      </c>
      <c r="C171" s="122">
        <v>0</v>
      </c>
      <c r="D171" s="122">
        <v>0</v>
      </c>
      <c r="E171" s="122">
        <v>0</v>
      </c>
      <c r="F171" s="122">
        <v>0</v>
      </c>
      <c r="G171" s="122">
        <v>0</v>
      </c>
      <c r="H171" s="122">
        <v>0</v>
      </c>
      <c r="I171" s="122">
        <v>0</v>
      </c>
      <c r="J171" s="122">
        <v>0</v>
      </c>
      <c r="K171" s="122">
        <v>0</v>
      </c>
      <c r="L171" s="122">
        <v>0</v>
      </c>
      <c r="M171" s="122">
        <v>1</v>
      </c>
      <c r="N171" s="122">
        <v>0</v>
      </c>
      <c r="O171" s="122">
        <v>0</v>
      </c>
      <c r="P171" s="19"/>
      <c r="Q171" s="2"/>
    </row>
    <row r="172" spans="1:17" x14ac:dyDescent="0.25">
      <c r="A172" s="22" t="s">
        <v>643</v>
      </c>
      <c r="B172" s="19">
        <v>1</v>
      </c>
      <c r="C172" s="122">
        <v>0</v>
      </c>
      <c r="D172" s="122">
        <v>0</v>
      </c>
      <c r="E172" s="122">
        <v>0</v>
      </c>
      <c r="F172" s="122">
        <v>0</v>
      </c>
      <c r="G172" s="122">
        <v>0</v>
      </c>
      <c r="H172" s="122">
        <v>0</v>
      </c>
      <c r="I172" s="122">
        <v>0</v>
      </c>
      <c r="J172" s="122">
        <v>0</v>
      </c>
      <c r="K172" s="122">
        <v>0</v>
      </c>
      <c r="L172" s="122">
        <v>0</v>
      </c>
      <c r="M172" s="122">
        <v>0</v>
      </c>
      <c r="N172" s="122">
        <v>0</v>
      </c>
      <c r="O172" s="122">
        <v>1</v>
      </c>
      <c r="P172" s="19"/>
      <c r="Q172" s="2"/>
    </row>
    <row r="173" spans="1:17" x14ac:dyDescent="0.25">
      <c r="A173" s="22" t="s">
        <v>760</v>
      </c>
      <c r="B173" s="19">
        <v>1</v>
      </c>
      <c r="C173" s="122">
        <v>0</v>
      </c>
      <c r="D173" s="122">
        <v>0</v>
      </c>
      <c r="E173" s="122">
        <v>0</v>
      </c>
      <c r="F173" s="122">
        <v>0</v>
      </c>
      <c r="G173" s="122">
        <v>0</v>
      </c>
      <c r="H173" s="122">
        <v>0</v>
      </c>
      <c r="I173" s="122">
        <v>0</v>
      </c>
      <c r="J173" s="122">
        <v>0</v>
      </c>
      <c r="K173" s="122">
        <v>0</v>
      </c>
      <c r="L173" s="122">
        <v>0</v>
      </c>
      <c r="M173" s="122">
        <v>0</v>
      </c>
      <c r="N173" s="122">
        <v>0</v>
      </c>
      <c r="O173" s="122">
        <v>1</v>
      </c>
      <c r="P173" s="19"/>
      <c r="Q173" s="2"/>
    </row>
    <row r="174" spans="1:17" x14ac:dyDescent="0.25">
      <c r="A174" s="22" t="s">
        <v>191</v>
      </c>
      <c r="B174" s="19">
        <v>3</v>
      </c>
      <c r="C174" s="122">
        <v>0</v>
      </c>
      <c r="D174" s="122">
        <v>0</v>
      </c>
      <c r="E174" s="122">
        <v>0</v>
      </c>
      <c r="F174" s="122">
        <v>0</v>
      </c>
      <c r="G174" s="122">
        <v>0</v>
      </c>
      <c r="H174" s="122">
        <v>0</v>
      </c>
      <c r="I174" s="122">
        <v>1</v>
      </c>
      <c r="J174" s="122">
        <v>0</v>
      </c>
      <c r="K174" s="122">
        <v>0</v>
      </c>
      <c r="L174" s="122">
        <v>0</v>
      </c>
      <c r="M174" s="122">
        <v>0</v>
      </c>
      <c r="N174" s="122">
        <v>1</v>
      </c>
      <c r="O174" s="122">
        <v>1</v>
      </c>
      <c r="P174" s="19"/>
      <c r="Q174" s="2"/>
    </row>
    <row r="175" spans="1:17" x14ac:dyDescent="0.25">
      <c r="A175" s="22" t="s">
        <v>555</v>
      </c>
      <c r="B175" s="19">
        <v>1</v>
      </c>
      <c r="C175" s="122">
        <v>0</v>
      </c>
      <c r="D175" s="122">
        <v>0</v>
      </c>
      <c r="E175" s="122">
        <v>0</v>
      </c>
      <c r="F175" s="122">
        <v>0</v>
      </c>
      <c r="G175" s="122">
        <v>0</v>
      </c>
      <c r="H175" s="122">
        <v>0</v>
      </c>
      <c r="I175" s="122">
        <v>0</v>
      </c>
      <c r="J175" s="122">
        <v>0</v>
      </c>
      <c r="K175" s="122">
        <v>0</v>
      </c>
      <c r="L175" s="122">
        <v>0</v>
      </c>
      <c r="M175" s="122">
        <v>1</v>
      </c>
      <c r="N175" s="122">
        <v>0</v>
      </c>
      <c r="O175" s="122">
        <v>0</v>
      </c>
      <c r="P175" s="19"/>
      <c r="Q175" s="2"/>
    </row>
    <row r="176" spans="1:17" x14ac:dyDescent="0.25">
      <c r="A176" s="22" t="s">
        <v>190</v>
      </c>
      <c r="B176" s="19">
        <v>8</v>
      </c>
      <c r="C176" s="122">
        <v>0</v>
      </c>
      <c r="D176" s="122">
        <v>0</v>
      </c>
      <c r="E176" s="122">
        <v>0</v>
      </c>
      <c r="F176" s="122">
        <v>0</v>
      </c>
      <c r="G176" s="122">
        <v>0</v>
      </c>
      <c r="H176" s="122">
        <v>0</v>
      </c>
      <c r="I176" s="122">
        <v>0</v>
      </c>
      <c r="J176" s="122">
        <v>0</v>
      </c>
      <c r="K176" s="122">
        <v>0</v>
      </c>
      <c r="L176" s="122">
        <v>1</v>
      </c>
      <c r="M176" s="122">
        <v>1</v>
      </c>
      <c r="N176" s="122">
        <v>5</v>
      </c>
      <c r="O176" s="122">
        <v>1</v>
      </c>
      <c r="P176" s="19"/>
      <c r="Q176" s="2"/>
    </row>
    <row r="177" spans="1:17" x14ac:dyDescent="0.25">
      <c r="A177" s="22" t="s">
        <v>227</v>
      </c>
      <c r="B177" s="19">
        <v>11</v>
      </c>
      <c r="C177" s="122">
        <v>0</v>
      </c>
      <c r="D177" s="122">
        <v>0</v>
      </c>
      <c r="E177" s="122">
        <v>0</v>
      </c>
      <c r="F177" s="122">
        <v>0</v>
      </c>
      <c r="G177" s="122">
        <v>0</v>
      </c>
      <c r="H177" s="122">
        <v>0</v>
      </c>
      <c r="I177" s="122">
        <v>0</v>
      </c>
      <c r="J177" s="122">
        <v>0</v>
      </c>
      <c r="K177" s="122">
        <v>0</v>
      </c>
      <c r="L177" s="122">
        <v>0</v>
      </c>
      <c r="M177" s="122">
        <v>4</v>
      </c>
      <c r="N177" s="122">
        <v>3</v>
      </c>
      <c r="O177" s="122">
        <v>4</v>
      </c>
      <c r="P177" s="19"/>
      <c r="Q177" s="2"/>
    </row>
    <row r="178" spans="1:17" x14ac:dyDescent="0.25">
      <c r="A178" s="22" t="s">
        <v>537</v>
      </c>
      <c r="B178" s="19">
        <v>2</v>
      </c>
      <c r="C178" s="122">
        <v>0</v>
      </c>
      <c r="D178" s="122">
        <v>0</v>
      </c>
      <c r="E178" s="122">
        <v>0</v>
      </c>
      <c r="F178" s="122">
        <v>0</v>
      </c>
      <c r="G178" s="122">
        <v>0</v>
      </c>
      <c r="H178" s="122">
        <v>0</v>
      </c>
      <c r="I178" s="122">
        <v>0</v>
      </c>
      <c r="J178" s="122">
        <v>0</v>
      </c>
      <c r="K178" s="122">
        <v>0</v>
      </c>
      <c r="L178" s="122">
        <v>0</v>
      </c>
      <c r="M178" s="122">
        <v>1</v>
      </c>
      <c r="N178" s="122">
        <v>0</v>
      </c>
      <c r="O178" s="122">
        <v>1</v>
      </c>
      <c r="P178" s="19"/>
      <c r="Q178" s="2"/>
    </row>
    <row r="179" spans="1:17" x14ac:dyDescent="0.25">
      <c r="A179" s="22" t="s">
        <v>587</v>
      </c>
      <c r="B179" s="19">
        <v>1</v>
      </c>
      <c r="C179" s="122">
        <v>1</v>
      </c>
      <c r="D179" s="122">
        <v>0</v>
      </c>
      <c r="E179" s="122">
        <v>0</v>
      </c>
      <c r="F179" s="122">
        <v>0</v>
      </c>
      <c r="G179" s="122">
        <v>0</v>
      </c>
      <c r="H179" s="122">
        <v>0</v>
      </c>
      <c r="I179" s="122">
        <v>0</v>
      </c>
      <c r="J179" s="122">
        <v>0</v>
      </c>
      <c r="K179" s="122">
        <v>0</v>
      </c>
      <c r="L179" s="122">
        <v>0</v>
      </c>
      <c r="M179" s="122">
        <v>0</v>
      </c>
      <c r="N179" s="122">
        <v>0</v>
      </c>
      <c r="O179" s="122">
        <v>0</v>
      </c>
      <c r="P179" s="19"/>
      <c r="Q179" s="2"/>
    </row>
    <row r="180" spans="1:17" x14ac:dyDescent="0.25">
      <c r="A180" s="22" t="s">
        <v>574</v>
      </c>
      <c r="B180" s="19">
        <v>1</v>
      </c>
      <c r="C180" s="122">
        <v>0</v>
      </c>
      <c r="D180" s="122">
        <v>0</v>
      </c>
      <c r="E180" s="122">
        <v>0</v>
      </c>
      <c r="F180" s="122">
        <v>0</v>
      </c>
      <c r="G180" s="122">
        <v>0</v>
      </c>
      <c r="H180" s="122">
        <v>0</v>
      </c>
      <c r="I180" s="122">
        <v>0</v>
      </c>
      <c r="J180" s="122">
        <v>0</v>
      </c>
      <c r="K180" s="122">
        <v>0</v>
      </c>
      <c r="L180" s="122">
        <v>0</v>
      </c>
      <c r="M180" s="122">
        <v>0</v>
      </c>
      <c r="N180" s="122">
        <v>0</v>
      </c>
      <c r="O180" s="122">
        <v>1</v>
      </c>
      <c r="P180" s="19"/>
      <c r="Q180" s="2"/>
    </row>
    <row r="181" spans="1:17" x14ac:dyDescent="0.25">
      <c r="A181" s="22" t="s">
        <v>597</v>
      </c>
      <c r="B181" s="19">
        <v>1</v>
      </c>
      <c r="C181" s="122">
        <v>0</v>
      </c>
      <c r="D181" s="122">
        <v>0</v>
      </c>
      <c r="E181" s="122">
        <v>0</v>
      </c>
      <c r="F181" s="122">
        <v>0</v>
      </c>
      <c r="G181" s="122">
        <v>0</v>
      </c>
      <c r="H181" s="122">
        <v>0</v>
      </c>
      <c r="I181" s="122">
        <v>0</v>
      </c>
      <c r="J181" s="122">
        <v>0</v>
      </c>
      <c r="K181" s="122">
        <v>0</v>
      </c>
      <c r="L181" s="122">
        <v>0</v>
      </c>
      <c r="M181" s="122">
        <v>0</v>
      </c>
      <c r="N181" s="122">
        <v>1</v>
      </c>
      <c r="O181" s="122">
        <v>0</v>
      </c>
      <c r="P181" s="19"/>
      <c r="Q181" s="2"/>
    </row>
    <row r="182" spans="1:17" x14ac:dyDescent="0.25">
      <c r="A182" s="22" t="s">
        <v>568</v>
      </c>
      <c r="B182" s="19">
        <v>1</v>
      </c>
      <c r="C182" s="122">
        <v>0</v>
      </c>
      <c r="D182" s="122">
        <v>0</v>
      </c>
      <c r="E182" s="122">
        <v>0</v>
      </c>
      <c r="F182" s="122">
        <v>0</v>
      </c>
      <c r="G182" s="122">
        <v>0</v>
      </c>
      <c r="H182" s="122">
        <v>0</v>
      </c>
      <c r="I182" s="122">
        <v>0</v>
      </c>
      <c r="J182" s="122">
        <v>0</v>
      </c>
      <c r="K182" s="122">
        <v>0</v>
      </c>
      <c r="L182" s="122">
        <v>0</v>
      </c>
      <c r="M182" s="122">
        <v>1</v>
      </c>
      <c r="N182" s="122">
        <v>0</v>
      </c>
      <c r="O182" s="122">
        <v>0</v>
      </c>
      <c r="P182" s="19"/>
      <c r="Q182" s="2"/>
    </row>
    <row r="183" spans="1:17" x14ac:dyDescent="0.25">
      <c r="A183" s="22" t="s">
        <v>766</v>
      </c>
      <c r="B183" s="19">
        <v>3</v>
      </c>
      <c r="C183" s="122">
        <v>0</v>
      </c>
      <c r="D183" s="122">
        <v>0</v>
      </c>
      <c r="E183" s="122">
        <v>0</v>
      </c>
      <c r="F183" s="122">
        <v>0</v>
      </c>
      <c r="G183" s="122">
        <v>0</v>
      </c>
      <c r="H183" s="122">
        <v>0</v>
      </c>
      <c r="I183" s="122">
        <v>0</v>
      </c>
      <c r="J183" s="122">
        <v>0</v>
      </c>
      <c r="K183" s="122">
        <v>0</v>
      </c>
      <c r="L183" s="122">
        <v>0</v>
      </c>
      <c r="M183" s="122">
        <v>2</v>
      </c>
      <c r="N183" s="122">
        <v>0</v>
      </c>
      <c r="O183" s="122">
        <v>1</v>
      </c>
      <c r="P183" s="19"/>
      <c r="Q183" s="2"/>
    </row>
    <row r="184" spans="1:17" x14ac:dyDescent="0.25">
      <c r="A184" s="22" t="s">
        <v>553</v>
      </c>
      <c r="B184" s="19">
        <v>1</v>
      </c>
      <c r="C184" s="122">
        <v>0</v>
      </c>
      <c r="D184" s="122">
        <v>0</v>
      </c>
      <c r="E184" s="122">
        <v>0</v>
      </c>
      <c r="F184" s="122">
        <v>0</v>
      </c>
      <c r="G184" s="122">
        <v>0</v>
      </c>
      <c r="H184" s="122">
        <v>0</v>
      </c>
      <c r="I184" s="122">
        <v>0</v>
      </c>
      <c r="J184" s="122">
        <v>0</v>
      </c>
      <c r="K184" s="122">
        <v>0</v>
      </c>
      <c r="L184" s="122">
        <v>0</v>
      </c>
      <c r="M184" s="122">
        <v>0</v>
      </c>
      <c r="N184" s="122">
        <v>1</v>
      </c>
      <c r="O184" s="122">
        <v>0</v>
      </c>
      <c r="P184" s="19"/>
      <c r="Q184" s="2"/>
    </row>
    <row r="185" spans="1:17" x14ac:dyDescent="0.25">
      <c r="A185" s="22" t="s">
        <v>566</v>
      </c>
      <c r="B185" s="19">
        <v>1</v>
      </c>
      <c r="C185" s="122">
        <v>0</v>
      </c>
      <c r="D185" s="122">
        <v>0</v>
      </c>
      <c r="E185" s="122">
        <v>0</v>
      </c>
      <c r="F185" s="122">
        <v>0</v>
      </c>
      <c r="G185" s="122">
        <v>0</v>
      </c>
      <c r="H185" s="122">
        <v>0</v>
      </c>
      <c r="I185" s="122">
        <v>0</v>
      </c>
      <c r="J185" s="122">
        <v>0</v>
      </c>
      <c r="K185" s="122">
        <v>0</v>
      </c>
      <c r="L185" s="122">
        <v>1</v>
      </c>
      <c r="M185" s="122">
        <v>0</v>
      </c>
      <c r="N185" s="122">
        <v>0</v>
      </c>
      <c r="O185" s="122">
        <v>0</v>
      </c>
      <c r="P185" s="19"/>
      <c r="Q185" s="2"/>
    </row>
    <row r="186" spans="1:17" x14ac:dyDescent="0.25">
      <c r="A186" s="22" t="s">
        <v>134</v>
      </c>
      <c r="B186" s="19">
        <v>1</v>
      </c>
      <c r="C186" s="122">
        <v>0</v>
      </c>
      <c r="D186" s="122">
        <v>0</v>
      </c>
      <c r="E186" s="122">
        <v>0</v>
      </c>
      <c r="F186" s="122">
        <v>0</v>
      </c>
      <c r="G186" s="122">
        <v>0</v>
      </c>
      <c r="H186" s="122">
        <v>0</v>
      </c>
      <c r="I186" s="122">
        <v>0</v>
      </c>
      <c r="J186" s="122">
        <v>0</v>
      </c>
      <c r="K186" s="122">
        <v>0</v>
      </c>
      <c r="L186" s="122">
        <v>0</v>
      </c>
      <c r="M186" s="122">
        <v>0</v>
      </c>
      <c r="N186" s="122">
        <v>0</v>
      </c>
      <c r="O186" s="122">
        <v>1</v>
      </c>
      <c r="P186" s="19"/>
      <c r="Q186" s="2"/>
    </row>
    <row r="187" spans="1:17" x14ac:dyDescent="0.25">
      <c r="A187" s="22" t="s">
        <v>672</v>
      </c>
      <c r="B187" s="19">
        <v>3</v>
      </c>
      <c r="C187" s="122">
        <v>0</v>
      </c>
      <c r="D187" s="122">
        <v>0</v>
      </c>
      <c r="E187" s="122">
        <v>0</v>
      </c>
      <c r="F187" s="122">
        <v>0</v>
      </c>
      <c r="G187" s="122">
        <v>0</v>
      </c>
      <c r="H187" s="122">
        <v>0</v>
      </c>
      <c r="I187" s="122">
        <v>0</v>
      </c>
      <c r="J187" s="122">
        <v>0</v>
      </c>
      <c r="K187" s="122">
        <v>0</v>
      </c>
      <c r="L187" s="122">
        <v>0</v>
      </c>
      <c r="M187" s="122">
        <v>3</v>
      </c>
      <c r="N187" s="122">
        <v>0</v>
      </c>
      <c r="O187" s="122">
        <v>0</v>
      </c>
      <c r="P187" s="19"/>
      <c r="Q187" s="2"/>
    </row>
    <row r="188" spans="1:17" x14ac:dyDescent="0.25">
      <c r="A188" s="22" t="s">
        <v>209</v>
      </c>
      <c r="B188" s="19">
        <v>1</v>
      </c>
      <c r="C188" s="122">
        <v>0</v>
      </c>
      <c r="D188" s="122">
        <v>0</v>
      </c>
      <c r="E188" s="122">
        <v>0</v>
      </c>
      <c r="F188" s="122">
        <v>0</v>
      </c>
      <c r="G188" s="122">
        <v>0</v>
      </c>
      <c r="H188" s="122">
        <v>0</v>
      </c>
      <c r="I188" s="122">
        <v>0</v>
      </c>
      <c r="J188" s="122">
        <v>0</v>
      </c>
      <c r="K188" s="122">
        <v>0</v>
      </c>
      <c r="L188" s="122">
        <v>0</v>
      </c>
      <c r="M188" s="122">
        <v>0</v>
      </c>
      <c r="N188" s="122">
        <v>1</v>
      </c>
      <c r="O188" s="122">
        <v>0</v>
      </c>
      <c r="P188" s="19"/>
      <c r="Q188" s="2"/>
    </row>
    <row r="189" spans="1:17" x14ac:dyDescent="0.25">
      <c r="A189" s="22" t="s">
        <v>408</v>
      </c>
      <c r="B189" s="19">
        <v>1</v>
      </c>
      <c r="C189" s="122">
        <v>0</v>
      </c>
      <c r="D189" s="122">
        <v>0</v>
      </c>
      <c r="E189" s="122">
        <v>0</v>
      </c>
      <c r="F189" s="122">
        <v>0</v>
      </c>
      <c r="G189" s="122">
        <v>0</v>
      </c>
      <c r="H189" s="122">
        <v>0</v>
      </c>
      <c r="I189" s="122">
        <v>0</v>
      </c>
      <c r="J189" s="122">
        <v>0</v>
      </c>
      <c r="K189" s="122">
        <v>0</v>
      </c>
      <c r="L189" s="122">
        <v>0</v>
      </c>
      <c r="M189" s="122">
        <v>1</v>
      </c>
      <c r="N189" s="122">
        <v>0</v>
      </c>
      <c r="O189" s="122">
        <v>0</v>
      </c>
      <c r="P189" s="19"/>
      <c r="Q189" s="2"/>
    </row>
    <row r="190" spans="1:17" x14ac:dyDescent="0.25">
      <c r="A190" s="22" t="s">
        <v>251</v>
      </c>
      <c r="B190" s="19">
        <v>5</v>
      </c>
      <c r="C190" s="122">
        <v>0</v>
      </c>
      <c r="D190" s="122">
        <v>0</v>
      </c>
      <c r="E190" s="122">
        <v>0</v>
      </c>
      <c r="F190" s="122">
        <v>0</v>
      </c>
      <c r="G190" s="122">
        <v>0</v>
      </c>
      <c r="H190" s="122">
        <v>0</v>
      </c>
      <c r="I190" s="122">
        <v>0</v>
      </c>
      <c r="J190" s="122">
        <v>0</v>
      </c>
      <c r="K190" s="122">
        <v>0</v>
      </c>
      <c r="L190" s="122">
        <v>0</v>
      </c>
      <c r="M190" s="122">
        <v>0</v>
      </c>
      <c r="N190" s="122">
        <v>3</v>
      </c>
      <c r="O190" s="122">
        <v>2</v>
      </c>
      <c r="P190" s="19"/>
      <c r="Q190" s="2"/>
    </row>
    <row r="191" spans="1:17" x14ac:dyDescent="0.25">
      <c r="A191" s="22" t="s">
        <v>675</v>
      </c>
      <c r="B191" s="19">
        <v>1</v>
      </c>
      <c r="C191" s="122">
        <v>0</v>
      </c>
      <c r="D191" s="122">
        <v>0</v>
      </c>
      <c r="E191" s="122">
        <v>0</v>
      </c>
      <c r="F191" s="122">
        <v>0</v>
      </c>
      <c r="G191" s="122">
        <v>0</v>
      </c>
      <c r="H191" s="122">
        <v>0</v>
      </c>
      <c r="I191" s="122">
        <v>0</v>
      </c>
      <c r="J191" s="122">
        <v>0</v>
      </c>
      <c r="K191" s="122">
        <v>0</v>
      </c>
      <c r="L191" s="122">
        <v>0</v>
      </c>
      <c r="M191" s="122">
        <v>0</v>
      </c>
      <c r="N191" s="122">
        <v>1</v>
      </c>
      <c r="O191" s="122">
        <v>0</v>
      </c>
      <c r="P191" s="19"/>
      <c r="Q191" s="2"/>
    </row>
    <row r="192" spans="1:17" x14ac:dyDescent="0.25">
      <c r="A192" s="22" t="s">
        <v>105</v>
      </c>
      <c r="B192" s="19">
        <v>12</v>
      </c>
      <c r="C192" s="122">
        <v>0</v>
      </c>
      <c r="D192" s="122">
        <v>0</v>
      </c>
      <c r="E192" s="122">
        <v>0</v>
      </c>
      <c r="F192" s="122">
        <v>0</v>
      </c>
      <c r="G192" s="122">
        <v>0</v>
      </c>
      <c r="H192" s="122">
        <v>0</v>
      </c>
      <c r="I192" s="122">
        <v>0</v>
      </c>
      <c r="J192" s="122">
        <v>0</v>
      </c>
      <c r="K192" s="122">
        <v>0</v>
      </c>
      <c r="L192" s="122">
        <v>0</v>
      </c>
      <c r="M192" s="122">
        <v>3</v>
      </c>
      <c r="N192" s="122">
        <v>4</v>
      </c>
      <c r="O192" s="122">
        <v>5</v>
      </c>
      <c r="P192" s="19"/>
      <c r="Q192" s="2"/>
    </row>
    <row r="193" spans="1:17" x14ac:dyDescent="0.25">
      <c r="A193" s="22" t="s">
        <v>26</v>
      </c>
      <c r="B193" s="19">
        <v>20</v>
      </c>
      <c r="C193" s="122">
        <v>0</v>
      </c>
      <c r="D193" s="122">
        <v>0</v>
      </c>
      <c r="E193" s="122">
        <v>0</v>
      </c>
      <c r="F193" s="122">
        <v>0</v>
      </c>
      <c r="G193" s="122">
        <v>0</v>
      </c>
      <c r="H193" s="122">
        <v>0</v>
      </c>
      <c r="I193" s="122">
        <v>0</v>
      </c>
      <c r="J193" s="122">
        <v>0</v>
      </c>
      <c r="K193" s="122">
        <v>0</v>
      </c>
      <c r="L193" s="122">
        <v>0</v>
      </c>
      <c r="M193" s="122">
        <v>3</v>
      </c>
      <c r="N193" s="122">
        <v>11</v>
      </c>
      <c r="O193" s="122">
        <v>6</v>
      </c>
      <c r="P193" s="19"/>
      <c r="Q193" s="2"/>
    </row>
    <row r="194" spans="1:17" x14ac:dyDescent="0.25">
      <c r="A194" s="22" t="s">
        <v>409</v>
      </c>
      <c r="B194" s="19">
        <v>3</v>
      </c>
      <c r="C194" s="122">
        <v>0</v>
      </c>
      <c r="D194" s="122">
        <v>0</v>
      </c>
      <c r="E194" s="122">
        <v>0</v>
      </c>
      <c r="F194" s="122">
        <v>0</v>
      </c>
      <c r="G194" s="122">
        <v>0</v>
      </c>
      <c r="H194" s="122">
        <v>0</v>
      </c>
      <c r="I194" s="122">
        <v>0</v>
      </c>
      <c r="J194" s="122">
        <v>0</v>
      </c>
      <c r="K194" s="122">
        <v>0</v>
      </c>
      <c r="L194" s="122">
        <v>0</v>
      </c>
      <c r="M194" s="122">
        <v>0</v>
      </c>
      <c r="N194" s="122">
        <v>3</v>
      </c>
      <c r="O194" s="122">
        <v>0</v>
      </c>
      <c r="P194" s="19"/>
      <c r="Q194" s="2"/>
    </row>
    <row r="195" spans="1:17" x14ac:dyDescent="0.25">
      <c r="A195" s="22" t="s">
        <v>83</v>
      </c>
      <c r="B195" s="19">
        <v>14</v>
      </c>
      <c r="C195" s="122">
        <v>0</v>
      </c>
      <c r="D195" s="122">
        <v>0</v>
      </c>
      <c r="E195" s="122">
        <v>0</v>
      </c>
      <c r="F195" s="122">
        <v>0</v>
      </c>
      <c r="G195" s="122">
        <v>0</v>
      </c>
      <c r="H195" s="122">
        <v>0</v>
      </c>
      <c r="I195" s="122">
        <v>0</v>
      </c>
      <c r="J195" s="122">
        <v>0</v>
      </c>
      <c r="K195" s="122">
        <v>0</v>
      </c>
      <c r="L195" s="122">
        <v>0</v>
      </c>
      <c r="M195" s="122">
        <v>1</v>
      </c>
      <c r="N195" s="122">
        <v>3</v>
      </c>
      <c r="O195" s="122">
        <v>9</v>
      </c>
      <c r="P195" s="19">
        <v>1</v>
      </c>
      <c r="Q195" s="2"/>
    </row>
    <row r="196" spans="1:17" x14ac:dyDescent="0.25">
      <c r="A196" s="22" t="s">
        <v>683</v>
      </c>
      <c r="B196" s="19">
        <v>1</v>
      </c>
      <c r="C196" s="122">
        <v>0</v>
      </c>
      <c r="D196" s="122">
        <v>0</v>
      </c>
      <c r="E196" s="122">
        <v>0</v>
      </c>
      <c r="F196" s="122">
        <v>0</v>
      </c>
      <c r="G196" s="122">
        <v>0</v>
      </c>
      <c r="H196" s="122">
        <v>0</v>
      </c>
      <c r="I196" s="122">
        <v>0</v>
      </c>
      <c r="J196" s="122">
        <v>0</v>
      </c>
      <c r="K196" s="122">
        <v>0</v>
      </c>
      <c r="L196" s="122">
        <v>0</v>
      </c>
      <c r="M196" s="122">
        <v>0</v>
      </c>
      <c r="N196" s="122">
        <v>0</v>
      </c>
      <c r="O196" s="122">
        <v>1</v>
      </c>
      <c r="P196" s="19"/>
      <c r="Q196" s="2"/>
    </row>
    <row r="197" spans="1:17" x14ac:dyDescent="0.25">
      <c r="A197" s="22" t="s">
        <v>248</v>
      </c>
      <c r="B197" s="19">
        <v>2</v>
      </c>
      <c r="C197" s="122">
        <v>0</v>
      </c>
      <c r="D197" s="122">
        <v>0</v>
      </c>
      <c r="E197" s="122">
        <v>0</v>
      </c>
      <c r="F197" s="122">
        <v>0</v>
      </c>
      <c r="G197" s="122">
        <v>0</v>
      </c>
      <c r="H197" s="122">
        <v>0</v>
      </c>
      <c r="I197" s="122">
        <v>0</v>
      </c>
      <c r="J197" s="122">
        <v>0</v>
      </c>
      <c r="K197" s="122">
        <v>0</v>
      </c>
      <c r="L197" s="122">
        <v>1</v>
      </c>
      <c r="M197" s="122">
        <v>0</v>
      </c>
      <c r="N197" s="122">
        <v>1</v>
      </c>
      <c r="O197" s="122">
        <v>0</v>
      </c>
      <c r="P197" s="19"/>
      <c r="Q197" s="2"/>
    </row>
    <row r="198" spans="1:17" x14ac:dyDescent="0.25">
      <c r="A198" s="22" t="s">
        <v>518</v>
      </c>
      <c r="B198" s="19">
        <v>3</v>
      </c>
      <c r="C198" s="122">
        <v>0</v>
      </c>
      <c r="D198" s="122">
        <v>0</v>
      </c>
      <c r="E198" s="122">
        <v>0</v>
      </c>
      <c r="F198" s="122">
        <v>0</v>
      </c>
      <c r="G198" s="122">
        <v>0</v>
      </c>
      <c r="H198" s="122">
        <v>0</v>
      </c>
      <c r="I198" s="122">
        <v>0</v>
      </c>
      <c r="J198" s="122">
        <v>0</v>
      </c>
      <c r="K198" s="122">
        <v>0</v>
      </c>
      <c r="L198" s="122">
        <v>0</v>
      </c>
      <c r="M198" s="122">
        <v>2</v>
      </c>
      <c r="N198" s="122">
        <v>1</v>
      </c>
      <c r="O198" s="122">
        <v>0</v>
      </c>
      <c r="P198" s="19"/>
      <c r="Q198" s="2"/>
    </row>
    <row r="199" spans="1:17" x14ac:dyDescent="0.25">
      <c r="A199" s="22" t="s">
        <v>132</v>
      </c>
      <c r="B199" s="19">
        <v>17</v>
      </c>
      <c r="C199" s="122">
        <v>0</v>
      </c>
      <c r="D199" s="122">
        <v>0</v>
      </c>
      <c r="E199" s="122">
        <v>0</v>
      </c>
      <c r="F199" s="122">
        <v>0</v>
      </c>
      <c r="G199" s="122">
        <v>0</v>
      </c>
      <c r="H199" s="122">
        <v>0</v>
      </c>
      <c r="I199" s="122">
        <v>0</v>
      </c>
      <c r="J199" s="122">
        <v>0</v>
      </c>
      <c r="K199" s="122">
        <v>0</v>
      </c>
      <c r="L199" s="122">
        <v>0</v>
      </c>
      <c r="M199" s="122">
        <v>2</v>
      </c>
      <c r="N199" s="122">
        <v>9</v>
      </c>
      <c r="O199" s="122">
        <v>6</v>
      </c>
      <c r="P199" s="19"/>
      <c r="Q199" s="2"/>
    </row>
    <row r="200" spans="1:17" x14ac:dyDescent="0.25">
      <c r="A200" s="22" t="s">
        <v>367</v>
      </c>
      <c r="B200" s="19">
        <v>4</v>
      </c>
      <c r="C200" s="122">
        <v>0</v>
      </c>
      <c r="D200" s="122">
        <v>0</v>
      </c>
      <c r="E200" s="122">
        <v>0</v>
      </c>
      <c r="F200" s="122">
        <v>0</v>
      </c>
      <c r="G200" s="122">
        <v>0</v>
      </c>
      <c r="H200" s="122">
        <v>0</v>
      </c>
      <c r="I200" s="122">
        <v>0</v>
      </c>
      <c r="J200" s="122">
        <v>0</v>
      </c>
      <c r="K200" s="122">
        <v>0</v>
      </c>
      <c r="L200" s="122">
        <v>0</v>
      </c>
      <c r="M200" s="122">
        <v>0</v>
      </c>
      <c r="N200" s="122">
        <v>1</v>
      </c>
      <c r="O200" s="122">
        <v>3</v>
      </c>
      <c r="P200" s="19"/>
      <c r="Q200" s="2"/>
    </row>
    <row r="201" spans="1:17" x14ac:dyDescent="0.25">
      <c r="A201" s="22" t="s">
        <v>100</v>
      </c>
      <c r="B201" s="19">
        <v>43</v>
      </c>
      <c r="C201" s="122">
        <v>0</v>
      </c>
      <c r="D201" s="122">
        <v>0</v>
      </c>
      <c r="E201" s="122">
        <v>0</v>
      </c>
      <c r="F201" s="122">
        <v>0</v>
      </c>
      <c r="G201" s="122">
        <v>0</v>
      </c>
      <c r="H201" s="122">
        <v>0</v>
      </c>
      <c r="I201" s="122">
        <v>0</v>
      </c>
      <c r="J201" s="122">
        <v>0</v>
      </c>
      <c r="K201" s="122">
        <v>0</v>
      </c>
      <c r="L201" s="122">
        <v>0</v>
      </c>
      <c r="M201" s="122">
        <v>4</v>
      </c>
      <c r="N201" s="122">
        <v>16</v>
      </c>
      <c r="O201" s="122">
        <v>23</v>
      </c>
      <c r="P201" s="19"/>
      <c r="Q201" s="2"/>
    </row>
    <row r="202" spans="1:17" x14ac:dyDescent="0.25">
      <c r="A202" s="22" t="s">
        <v>25</v>
      </c>
      <c r="B202" s="19">
        <v>14</v>
      </c>
      <c r="C202" s="122">
        <v>0</v>
      </c>
      <c r="D202" s="122">
        <v>0</v>
      </c>
      <c r="E202" s="122">
        <v>0</v>
      </c>
      <c r="F202" s="122">
        <v>0</v>
      </c>
      <c r="G202" s="122">
        <v>0</v>
      </c>
      <c r="H202" s="122">
        <v>0</v>
      </c>
      <c r="I202" s="122">
        <v>0</v>
      </c>
      <c r="J202" s="122">
        <v>0</v>
      </c>
      <c r="K202" s="122">
        <v>0</v>
      </c>
      <c r="L202" s="122">
        <v>0</v>
      </c>
      <c r="M202" s="122">
        <v>2</v>
      </c>
      <c r="N202" s="122">
        <v>8</v>
      </c>
      <c r="O202" s="122">
        <v>4</v>
      </c>
      <c r="P202" s="19"/>
      <c r="Q202" s="2"/>
    </row>
    <row r="203" spans="1:17" x14ac:dyDescent="0.25">
      <c r="A203" s="22" t="s">
        <v>613</v>
      </c>
      <c r="B203" s="19">
        <v>1</v>
      </c>
      <c r="C203" s="122">
        <v>0</v>
      </c>
      <c r="D203" s="122">
        <v>0</v>
      </c>
      <c r="E203" s="122">
        <v>0</v>
      </c>
      <c r="F203" s="122">
        <v>0</v>
      </c>
      <c r="G203" s="122">
        <v>0</v>
      </c>
      <c r="H203" s="122">
        <v>0</v>
      </c>
      <c r="I203" s="122">
        <v>0</v>
      </c>
      <c r="J203" s="122">
        <v>0</v>
      </c>
      <c r="K203" s="122">
        <v>0</v>
      </c>
      <c r="L203" s="122">
        <v>0</v>
      </c>
      <c r="M203" s="122">
        <v>0</v>
      </c>
      <c r="N203" s="122">
        <v>0</v>
      </c>
      <c r="O203" s="122">
        <v>1</v>
      </c>
      <c r="P203" s="19"/>
      <c r="Q203" s="2"/>
    </row>
    <row r="204" spans="1:17" x14ac:dyDescent="0.25">
      <c r="A204" s="22" t="s">
        <v>77</v>
      </c>
      <c r="B204" s="19">
        <v>30</v>
      </c>
      <c r="C204" s="122">
        <v>0</v>
      </c>
      <c r="D204" s="122">
        <v>0</v>
      </c>
      <c r="E204" s="122">
        <v>0</v>
      </c>
      <c r="F204" s="122">
        <v>0</v>
      </c>
      <c r="G204" s="122">
        <v>0</v>
      </c>
      <c r="H204" s="122">
        <v>0</v>
      </c>
      <c r="I204" s="122">
        <v>0</v>
      </c>
      <c r="J204" s="122">
        <v>0</v>
      </c>
      <c r="K204" s="122">
        <v>0</v>
      </c>
      <c r="L204" s="122">
        <v>0</v>
      </c>
      <c r="M204" s="122">
        <v>4</v>
      </c>
      <c r="N204" s="122">
        <v>15</v>
      </c>
      <c r="O204" s="122">
        <v>8</v>
      </c>
      <c r="P204" s="19">
        <v>3</v>
      </c>
      <c r="Q204" s="2"/>
    </row>
    <row r="205" spans="1:17" x14ac:dyDescent="0.25">
      <c r="A205" s="22" t="s">
        <v>247</v>
      </c>
      <c r="B205" s="19">
        <v>1</v>
      </c>
      <c r="C205" s="122">
        <v>0</v>
      </c>
      <c r="D205" s="122">
        <v>0</v>
      </c>
      <c r="E205" s="122">
        <v>0</v>
      </c>
      <c r="F205" s="122">
        <v>0</v>
      </c>
      <c r="G205" s="122">
        <v>0</v>
      </c>
      <c r="H205" s="122">
        <v>0</v>
      </c>
      <c r="I205" s="122">
        <v>0</v>
      </c>
      <c r="J205" s="122">
        <v>0</v>
      </c>
      <c r="K205" s="122">
        <v>0</v>
      </c>
      <c r="L205" s="122">
        <v>0</v>
      </c>
      <c r="M205" s="122">
        <v>0</v>
      </c>
      <c r="N205" s="122">
        <v>0</v>
      </c>
      <c r="O205" s="122">
        <v>1</v>
      </c>
      <c r="P205" s="19"/>
      <c r="Q205" s="2"/>
    </row>
    <row r="206" spans="1:17" x14ac:dyDescent="0.25">
      <c r="A206" s="22" t="s">
        <v>236</v>
      </c>
      <c r="B206" s="19">
        <v>1</v>
      </c>
      <c r="C206" s="122">
        <v>0</v>
      </c>
      <c r="D206" s="122">
        <v>0</v>
      </c>
      <c r="E206" s="122">
        <v>0</v>
      </c>
      <c r="F206" s="122">
        <v>0</v>
      </c>
      <c r="G206" s="122">
        <v>0</v>
      </c>
      <c r="H206" s="122">
        <v>0</v>
      </c>
      <c r="I206" s="122">
        <v>0</v>
      </c>
      <c r="J206" s="122">
        <v>0</v>
      </c>
      <c r="K206" s="122">
        <v>0</v>
      </c>
      <c r="L206" s="122">
        <v>0</v>
      </c>
      <c r="M206" s="122">
        <v>0</v>
      </c>
      <c r="N206" s="122">
        <v>0</v>
      </c>
      <c r="O206" s="122">
        <v>0</v>
      </c>
      <c r="P206" s="19">
        <v>1</v>
      </c>
      <c r="Q206" s="2"/>
    </row>
    <row r="207" spans="1:17" x14ac:dyDescent="0.25">
      <c r="A207" s="22" t="s">
        <v>552</v>
      </c>
      <c r="B207" s="19">
        <v>1</v>
      </c>
      <c r="C207" s="122">
        <v>0</v>
      </c>
      <c r="D207" s="122">
        <v>0</v>
      </c>
      <c r="E207" s="122">
        <v>0</v>
      </c>
      <c r="F207" s="122">
        <v>0</v>
      </c>
      <c r="G207" s="122">
        <v>0</v>
      </c>
      <c r="H207" s="122">
        <v>0</v>
      </c>
      <c r="I207" s="122">
        <v>0</v>
      </c>
      <c r="J207" s="122">
        <v>0</v>
      </c>
      <c r="K207" s="122">
        <v>0</v>
      </c>
      <c r="L207" s="122">
        <v>0</v>
      </c>
      <c r="M207" s="122">
        <v>0</v>
      </c>
      <c r="N207" s="122">
        <v>1</v>
      </c>
      <c r="O207" s="122">
        <v>0</v>
      </c>
      <c r="P207" s="19"/>
      <c r="Q207" s="2"/>
    </row>
    <row r="208" spans="1:17" x14ac:dyDescent="0.25">
      <c r="A208" s="22" t="s">
        <v>182</v>
      </c>
      <c r="B208" s="19">
        <v>1</v>
      </c>
      <c r="C208" s="122">
        <v>0</v>
      </c>
      <c r="D208" s="122">
        <v>0</v>
      </c>
      <c r="E208" s="122">
        <v>0</v>
      </c>
      <c r="F208" s="122">
        <v>0</v>
      </c>
      <c r="G208" s="122">
        <v>0</v>
      </c>
      <c r="H208" s="122">
        <v>0</v>
      </c>
      <c r="I208" s="122">
        <v>0</v>
      </c>
      <c r="J208" s="122">
        <v>0</v>
      </c>
      <c r="K208" s="122">
        <v>0</v>
      </c>
      <c r="L208" s="122">
        <v>1</v>
      </c>
      <c r="M208" s="122">
        <v>0</v>
      </c>
      <c r="N208" s="122">
        <v>0</v>
      </c>
      <c r="O208" s="122">
        <v>0</v>
      </c>
      <c r="P208" s="19"/>
      <c r="Q208" s="2"/>
    </row>
    <row r="209" spans="1:17" x14ac:dyDescent="0.25">
      <c r="A209" s="22" t="s">
        <v>410</v>
      </c>
      <c r="B209" s="19">
        <v>1</v>
      </c>
      <c r="C209" s="122">
        <v>0</v>
      </c>
      <c r="D209" s="122">
        <v>0</v>
      </c>
      <c r="E209" s="122">
        <v>0</v>
      </c>
      <c r="F209" s="122">
        <v>0</v>
      </c>
      <c r="G209" s="122">
        <v>0</v>
      </c>
      <c r="H209" s="122">
        <v>0</v>
      </c>
      <c r="I209" s="122">
        <v>0</v>
      </c>
      <c r="J209" s="122">
        <v>0</v>
      </c>
      <c r="K209" s="122">
        <v>0</v>
      </c>
      <c r="L209" s="122">
        <v>0</v>
      </c>
      <c r="M209" s="122">
        <v>1</v>
      </c>
      <c r="N209" s="122">
        <v>0</v>
      </c>
      <c r="O209" s="122">
        <v>0</v>
      </c>
      <c r="P209" s="19"/>
      <c r="Q209" s="2"/>
    </row>
    <row r="210" spans="1:17" x14ac:dyDescent="0.25">
      <c r="A210" s="22" t="s">
        <v>59</v>
      </c>
      <c r="B210" s="19">
        <v>10</v>
      </c>
      <c r="C210" s="122">
        <v>0</v>
      </c>
      <c r="D210" s="122">
        <v>0</v>
      </c>
      <c r="E210" s="122">
        <v>0</v>
      </c>
      <c r="F210" s="122">
        <v>0</v>
      </c>
      <c r="G210" s="122">
        <v>0</v>
      </c>
      <c r="H210" s="122">
        <v>0</v>
      </c>
      <c r="I210" s="122">
        <v>0</v>
      </c>
      <c r="J210" s="122">
        <v>0</v>
      </c>
      <c r="K210" s="122">
        <v>0</v>
      </c>
      <c r="L210" s="122">
        <v>2</v>
      </c>
      <c r="M210" s="122">
        <v>0</v>
      </c>
      <c r="N210" s="122">
        <v>2</v>
      </c>
      <c r="O210" s="122">
        <v>5</v>
      </c>
      <c r="P210" s="19">
        <v>1</v>
      </c>
      <c r="Q210" s="2"/>
    </row>
    <row r="211" spans="1:17" x14ac:dyDescent="0.25">
      <c r="A211" s="22" t="s">
        <v>211</v>
      </c>
      <c r="B211" s="19">
        <v>2</v>
      </c>
      <c r="C211" s="122">
        <v>0</v>
      </c>
      <c r="D211" s="122">
        <v>0</v>
      </c>
      <c r="E211" s="122">
        <v>0</v>
      </c>
      <c r="F211" s="122">
        <v>0</v>
      </c>
      <c r="G211" s="122">
        <v>0</v>
      </c>
      <c r="H211" s="122">
        <v>0</v>
      </c>
      <c r="I211" s="122">
        <v>0</v>
      </c>
      <c r="J211" s="122">
        <v>0</v>
      </c>
      <c r="K211" s="122">
        <v>0</v>
      </c>
      <c r="L211" s="122">
        <v>0</v>
      </c>
      <c r="M211" s="122">
        <v>1</v>
      </c>
      <c r="N211" s="122">
        <v>0</v>
      </c>
      <c r="O211" s="122">
        <v>1</v>
      </c>
      <c r="P211" s="19"/>
      <c r="Q211" s="2"/>
    </row>
    <row r="212" spans="1:17" x14ac:dyDescent="0.25">
      <c r="A212" s="22" t="s">
        <v>423</v>
      </c>
      <c r="B212" s="19">
        <v>1</v>
      </c>
      <c r="C212" s="122">
        <v>0</v>
      </c>
      <c r="D212" s="122">
        <v>0</v>
      </c>
      <c r="E212" s="122">
        <v>0</v>
      </c>
      <c r="F212" s="122">
        <v>0</v>
      </c>
      <c r="G212" s="122">
        <v>0</v>
      </c>
      <c r="H212" s="122">
        <v>0</v>
      </c>
      <c r="I212" s="122">
        <v>0</v>
      </c>
      <c r="J212" s="122">
        <v>0</v>
      </c>
      <c r="K212" s="122">
        <v>0</v>
      </c>
      <c r="L212" s="122">
        <v>0</v>
      </c>
      <c r="M212" s="122">
        <v>0</v>
      </c>
      <c r="N212" s="122">
        <v>0</v>
      </c>
      <c r="O212" s="122">
        <v>1</v>
      </c>
      <c r="P212" s="19"/>
      <c r="Q212" s="2"/>
    </row>
    <row r="213" spans="1:17" x14ac:dyDescent="0.25">
      <c r="A213" s="22" t="s">
        <v>17</v>
      </c>
      <c r="B213" s="19">
        <v>68</v>
      </c>
      <c r="C213" s="122">
        <v>0</v>
      </c>
      <c r="D213" s="122">
        <v>0</v>
      </c>
      <c r="E213" s="122">
        <v>0</v>
      </c>
      <c r="F213" s="122">
        <v>1</v>
      </c>
      <c r="G213" s="122">
        <v>0</v>
      </c>
      <c r="H213" s="122">
        <v>0</v>
      </c>
      <c r="I213" s="122">
        <v>1</v>
      </c>
      <c r="J213" s="122">
        <v>1</v>
      </c>
      <c r="K213" s="122">
        <v>0</v>
      </c>
      <c r="L213" s="122">
        <v>0</v>
      </c>
      <c r="M213" s="122">
        <v>1</v>
      </c>
      <c r="N213" s="122">
        <v>15</v>
      </c>
      <c r="O213" s="122">
        <v>49</v>
      </c>
      <c r="P213" s="19"/>
      <c r="Q213" s="2"/>
    </row>
    <row r="214" spans="1:17" x14ac:dyDescent="0.25">
      <c r="A214" s="22" t="s">
        <v>444</v>
      </c>
      <c r="B214" s="19">
        <v>2</v>
      </c>
      <c r="C214" s="122">
        <v>0</v>
      </c>
      <c r="D214" s="122">
        <v>0</v>
      </c>
      <c r="E214" s="122">
        <v>0</v>
      </c>
      <c r="F214" s="122">
        <v>0</v>
      </c>
      <c r="G214" s="122">
        <v>0</v>
      </c>
      <c r="H214" s="122">
        <v>0</v>
      </c>
      <c r="I214" s="122">
        <v>0</v>
      </c>
      <c r="J214" s="122">
        <v>0</v>
      </c>
      <c r="K214" s="122">
        <v>0</v>
      </c>
      <c r="L214" s="122">
        <v>0</v>
      </c>
      <c r="M214" s="122">
        <v>0</v>
      </c>
      <c r="N214" s="122">
        <v>2</v>
      </c>
      <c r="O214" s="122">
        <v>0</v>
      </c>
      <c r="P214" s="19"/>
      <c r="Q214" s="2"/>
    </row>
    <row r="215" spans="1:17" x14ac:dyDescent="0.25">
      <c r="A215" s="22" t="s">
        <v>381</v>
      </c>
      <c r="B215" s="19">
        <v>3</v>
      </c>
      <c r="C215" s="122">
        <v>0</v>
      </c>
      <c r="D215" s="122">
        <v>0</v>
      </c>
      <c r="E215" s="122">
        <v>0</v>
      </c>
      <c r="F215" s="122">
        <v>0</v>
      </c>
      <c r="G215" s="122">
        <v>0</v>
      </c>
      <c r="H215" s="122">
        <v>0</v>
      </c>
      <c r="I215" s="122">
        <v>0</v>
      </c>
      <c r="J215" s="122">
        <v>0</v>
      </c>
      <c r="K215" s="122">
        <v>0</v>
      </c>
      <c r="L215" s="122">
        <v>0</v>
      </c>
      <c r="M215" s="122">
        <v>2</v>
      </c>
      <c r="N215" s="122">
        <v>1</v>
      </c>
      <c r="O215" s="122">
        <v>0</v>
      </c>
      <c r="P215" s="19"/>
      <c r="Q215" s="2"/>
    </row>
    <row r="216" spans="1:17" x14ac:dyDescent="0.25">
      <c r="A216" s="22" t="s">
        <v>617</v>
      </c>
      <c r="B216" s="19">
        <v>1</v>
      </c>
      <c r="C216" s="122">
        <v>0</v>
      </c>
      <c r="D216" s="122">
        <v>0</v>
      </c>
      <c r="E216" s="122">
        <v>0</v>
      </c>
      <c r="F216" s="122">
        <v>0</v>
      </c>
      <c r="G216" s="122">
        <v>0</v>
      </c>
      <c r="H216" s="122">
        <v>0</v>
      </c>
      <c r="I216" s="122">
        <v>0</v>
      </c>
      <c r="J216" s="122">
        <v>1</v>
      </c>
      <c r="K216" s="122">
        <v>0</v>
      </c>
      <c r="L216" s="122">
        <v>0</v>
      </c>
      <c r="M216" s="122">
        <v>0</v>
      </c>
      <c r="N216" s="122">
        <v>0</v>
      </c>
      <c r="O216" s="122">
        <v>0</v>
      </c>
      <c r="P216" s="19"/>
      <c r="Q216" s="2"/>
    </row>
    <row r="217" spans="1:17" x14ac:dyDescent="0.25">
      <c r="A217" s="22" t="s">
        <v>554</v>
      </c>
      <c r="B217" s="19">
        <v>1</v>
      </c>
      <c r="C217" s="122">
        <v>0</v>
      </c>
      <c r="D217" s="122">
        <v>0</v>
      </c>
      <c r="E217" s="122">
        <v>0</v>
      </c>
      <c r="F217" s="122">
        <v>0</v>
      </c>
      <c r="G217" s="122">
        <v>0</v>
      </c>
      <c r="H217" s="122">
        <v>0</v>
      </c>
      <c r="I217" s="122">
        <v>0</v>
      </c>
      <c r="J217" s="122">
        <v>0</v>
      </c>
      <c r="K217" s="122">
        <v>0</v>
      </c>
      <c r="L217" s="122">
        <v>0</v>
      </c>
      <c r="M217" s="122">
        <v>0</v>
      </c>
      <c r="N217" s="122">
        <v>1</v>
      </c>
      <c r="O217" s="122">
        <v>0</v>
      </c>
      <c r="P217" s="19"/>
      <c r="Q217" s="2"/>
    </row>
    <row r="218" spans="1:17" x14ac:dyDescent="0.25">
      <c r="A218" s="22" t="s">
        <v>195</v>
      </c>
      <c r="B218" s="19">
        <v>2</v>
      </c>
      <c r="C218" s="122">
        <v>0</v>
      </c>
      <c r="D218" s="122">
        <v>0</v>
      </c>
      <c r="E218" s="122">
        <v>0</v>
      </c>
      <c r="F218" s="122">
        <v>0</v>
      </c>
      <c r="G218" s="122">
        <v>0</v>
      </c>
      <c r="H218" s="122">
        <v>0</v>
      </c>
      <c r="I218" s="122">
        <v>0</v>
      </c>
      <c r="J218" s="122">
        <v>0</v>
      </c>
      <c r="K218" s="122">
        <v>0</v>
      </c>
      <c r="L218" s="122">
        <v>0</v>
      </c>
      <c r="M218" s="122">
        <v>0</v>
      </c>
      <c r="N218" s="122">
        <v>0</v>
      </c>
      <c r="O218" s="122">
        <v>2</v>
      </c>
      <c r="P218" s="19"/>
      <c r="Q218" s="2"/>
    </row>
    <row r="219" spans="1:17" x14ac:dyDescent="0.25">
      <c r="A219" s="22" t="s">
        <v>593</v>
      </c>
      <c r="B219" s="19">
        <v>2</v>
      </c>
      <c r="C219" s="122">
        <v>0</v>
      </c>
      <c r="D219" s="122">
        <v>0</v>
      </c>
      <c r="E219" s="122">
        <v>0</v>
      </c>
      <c r="F219" s="122">
        <v>0</v>
      </c>
      <c r="G219" s="122">
        <v>0</v>
      </c>
      <c r="H219" s="122">
        <v>0</v>
      </c>
      <c r="I219" s="122">
        <v>0</v>
      </c>
      <c r="J219" s="122">
        <v>0</v>
      </c>
      <c r="K219" s="122">
        <v>0</v>
      </c>
      <c r="L219" s="122">
        <v>0</v>
      </c>
      <c r="M219" s="122">
        <v>0</v>
      </c>
      <c r="N219" s="122">
        <v>1</v>
      </c>
      <c r="O219" s="122">
        <v>1</v>
      </c>
      <c r="P219" s="19"/>
      <c r="Q219" s="2"/>
    </row>
    <row r="220" spans="1:17" x14ac:dyDescent="0.25">
      <c r="A220" s="22" t="s">
        <v>604</v>
      </c>
      <c r="B220" s="19">
        <v>1</v>
      </c>
      <c r="C220" s="122">
        <v>0</v>
      </c>
      <c r="D220" s="122">
        <v>0</v>
      </c>
      <c r="E220" s="122">
        <v>0</v>
      </c>
      <c r="F220" s="122">
        <v>0</v>
      </c>
      <c r="G220" s="122">
        <v>0</v>
      </c>
      <c r="H220" s="122">
        <v>0</v>
      </c>
      <c r="I220" s="122">
        <v>0</v>
      </c>
      <c r="J220" s="122">
        <v>0</v>
      </c>
      <c r="K220" s="122">
        <v>0</v>
      </c>
      <c r="L220" s="122">
        <v>0</v>
      </c>
      <c r="M220" s="122">
        <v>0</v>
      </c>
      <c r="N220" s="122">
        <v>0</v>
      </c>
      <c r="O220" s="122">
        <v>1</v>
      </c>
      <c r="P220" s="19"/>
      <c r="Q220" s="2"/>
    </row>
    <row r="221" spans="1:17" x14ac:dyDescent="0.25">
      <c r="A221" s="22" t="s">
        <v>769</v>
      </c>
      <c r="B221" s="19">
        <v>1</v>
      </c>
      <c r="C221" s="122">
        <v>0</v>
      </c>
      <c r="D221" s="122">
        <v>0</v>
      </c>
      <c r="E221" s="122">
        <v>0</v>
      </c>
      <c r="F221" s="122">
        <v>0</v>
      </c>
      <c r="G221" s="122">
        <v>0</v>
      </c>
      <c r="H221" s="122">
        <v>0</v>
      </c>
      <c r="I221" s="122">
        <v>0</v>
      </c>
      <c r="J221" s="122">
        <v>0</v>
      </c>
      <c r="K221" s="122">
        <v>0</v>
      </c>
      <c r="L221" s="122">
        <v>0</v>
      </c>
      <c r="M221" s="122">
        <v>1</v>
      </c>
      <c r="N221" s="122">
        <v>0</v>
      </c>
      <c r="O221" s="122">
        <v>0</v>
      </c>
      <c r="P221" s="19"/>
      <c r="Q221" s="2"/>
    </row>
    <row r="222" spans="1:17" x14ac:dyDescent="0.25">
      <c r="A222" s="22" t="s">
        <v>747</v>
      </c>
      <c r="B222" s="19">
        <v>1</v>
      </c>
      <c r="C222" s="122">
        <v>0</v>
      </c>
      <c r="D222" s="122">
        <v>0</v>
      </c>
      <c r="E222" s="122">
        <v>0</v>
      </c>
      <c r="F222" s="122">
        <v>0</v>
      </c>
      <c r="G222" s="122">
        <v>0</v>
      </c>
      <c r="H222" s="122">
        <v>0</v>
      </c>
      <c r="I222" s="122">
        <v>0</v>
      </c>
      <c r="J222" s="122">
        <v>0</v>
      </c>
      <c r="K222" s="122">
        <v>0</v>
      </c>
      <c r="L222" s="122">
        <v>0</v>
      </c>
      <c r="M222" s="122">
        <v>0</v>
      </c>
      <c r="N222" s="122">
        <v>0</v>
      </c>
      <c r="O222" s="122">
        <v>1</v>
      </c>
      <c r="P222" s="19"/>
      <c r="Q222" s="2"/>
    </row>
    <row r="223" spans="1:17" x14ac:dyDescent="0.25">
      <c r="A223" s="22" t="s">
        <v>561</v>
      </c>
      <c r="B223" s="19">
        <v>1</v>
      </c>
      <c r="C223" s="122">
        <v>0</v>
      </c>
      <c r="D223" s="122">
        <v>0</v>
      </c>
      <c r="E223" s="122">
        <v>0</v>
      </c>
      <c r="F223" s="122">
        <v>0</v>
      </c>
      <c r="G223" s="122">
        <v>0</v>
      </c>
      <c r="H223" s="122">
        <v>0</v>
      </c>
      <c r="I223" s="122">
        <v>0</v>
      </c>
      <c r="J223" s="122">
        <v>0</v>
      </c>
      <c r="K223" s="122">
        <v>0</v>
      </c>
      <c r="L223" s="122">
        <v>0</v>
      </c>
      <c r="M223" s="122">
        <v>0</v>
      </c>
      <c r="N223" s="122">
        <v>0</v>
      </c>
      <c r="O223" s="122">
        <v>1</v>
      </c>
      <c r="P223" s="19"/>
      <c r="Q223" s="2"/>
    </row>
    <row r="224" spans="1:17" x14ac:dyDescent="0.25">
      <c r="A224" s="22" t="s">
        <v>2</v>
      </c>
      <c r="B224" s="19">
        <v>11</v>
      </c>
      <c r="C224" s="122">
        <v>0</v>
      </c>
      <c r="D224" s="122">
        <v>0</v>
      </c>
      <c r="E224" s="122">
        <v>0</v>
      </c>
      <c r="F224" s="122">
        <v>0</v>
      </c>
      <c r="G224" s="122">
        <v>0</v>
      </c>
      <c r="H224" s="122">
        <v>0</v>
      </c>
      <c r="I224" s="122">
        <v>0</v>
      </c>
      <c r="J224" s="122">
        <v>0</v>
      </c>
      <c r="K224" s="122">
        <v>0</v>
      </c>
      <c r="L224" s="122">
        <v>0</v>
      </c>
      <c r="M224" s="122">
        <v>0</v>
      </c>
      <c r="N224" s="122">
        <v>0</v>
      </c>
      <c r="O224" s="122">
        <v>11</v>
      </c>
      <c r="P224" s="19"/>
      <c r="Q224" s="2"/>
    </row>
    <row r="225" spans="1:17" x14ac:dyDescent="0.25">
      <c r="A225" s="22" t="s">
        <v>144</v>
      </c>
      <c r="B225" s="19">
        <v>6</v>
      </c>
      <c r="C225" s="122">
        <v>0</v>
      </c>
      <c r="D225" s="122">
        <v>0</v>
      </c>
      <c r="E225" s="122">
        <v>0</v>
      </c>
      <c r="F225" s="122">
        <v>0</v>
      </c>
      <c r="G225" s="122">
        <v>0</v>
      </c>
      <c r="H225" s="122">
        <v>0</v>
      </c>
      <c r="I225" s="122">
        <v>0</v>
      </c>
      <c r="J225" s="122">
        <v>0</v>
      </c>
      <c r="K225" s="122">
        <v>0</v>
      </c>
      <c r="L225" s="122">
        <v>1</v>
      </c>
      <c r="M225" s="122">
        <v>4</v>
      </c>
      <c r="N225" s="122">
        <v>1</v>
      </c>
      <c r="O225" s="122">
        <v>0</v>
      </c>
      <c r="P225" s="19"/>
      <c r="Q225" s="2"/>
    </row>
    <row r="226" spans="1:17" x14ac:dyDescent="0.25">
      <c r="A226" s="22" t="s">
        <v>749</v>
      </c>
      <c r="B226" s="19">
        <v>1</v>
      </c>
      <c r="C226" s="122">
        <v>0</v>
      </c>
      <c r="D226" s="122">
        <v>0</v>
      </c>
      <c r="E226" s="122">
        <v>0</v>
      </c>
      <c r="F226" s="122">
        <v>0</v>
      </c>
      <c r="G226" s="122">
        <v>0</v>
      </c>
      <c r="H226" s="122">
        <v>0</v>
      </c>
      <c r="I226" s="122">
        <v>0</v>
      </c>
      <c r="J226" s="122">
        <v>0</v>
      </c>
      <c r="K226" s="122">
        <v>0</v>
      </c>
      <c r="L226" s="122">
        <v>0</v>
      </c>
      <c r="M226" s="122">
        <v>0</v>
      </c>
      <c r="N226" s="122">
        <v>1</v>
      </c>
      <c r="O226" s="122">
        <v>0</v>
      </c>
      <c r="P226" s="19"/>
      <c r="Q226" s="2"/>
    </row>
    <row r="227" spans="1:17" x14ac:dyDescent="0.25">
      <c r="A227" s="22" t="s">
        <v>520</v>
      </c>
      <c r="B227" s="19">
        <v>1</v>
      </c>
      <c r="C227" s="122">
        <v>0</v>
      </c>
      <c r="D227" s="122">
        <v>0</v>
      </c>
      <c r="E227" s="122">
        <v>0</v>
      </c>
      <c r="F227" s="122">
        <v>0</v>
      </c>
      <c r="G227" s="122">
        <v>0</v>
      </c>
      <c r="H227" s="122">
        <v>0</v>
      </c>
      <c r="I227" s="122">
        <v>0</v>
      </c>
      <c r="J227" s="122">
        <v>0</v>
      </c>
      <c r="K227" s="122">
        <v>1</v>
      </c>
      <c r="L227" s="122">
        <v>0</v>
      </c>
      <c r="M227" s="122">
        <v>0</v>
      </c>
      <c r="N227" s="122">
        <v>0</v>
      </c>
      <c r="O227" s="122">
        <v>0</v>
      </c>
      <c r="P227" s="19"/>
      <c r="Q227" s="2"/>
    </row>
    <row r="228" spans="1:17" x14ac:dyDescent="0.25">
      <c r="A228" s="22" t="s">
        <v>659</v>
      </c>
      <c r="B228" s="19">
        <v>1</v>
      </c>
      <c r="C228" s="122">
        <v>0</v>
      </c>
      <c r="D228" s="122">
        <v>0</v>
      </c>
      <c r="E228" s="122">
        <v>0</v>
      </c>
      <c r="F228" s="122">
        <v>0</v>
      </c>
      <c r="G228" s="122">
        <v>0</v>
      </c>
      <c r="H228" s="122">
        <v>0</v>
      </c>
      <c r="I228" s="122">
        <v>0</v>
      </c>
      <c r="J228" s="122">
        <v>0</v>
      </c>
      <c r="K228" s="122">
        <v>0</v>
      </c>
      <c r="L228" s="122">
        <v>0</v>
      </c>
      <c r="M228" s="122">
        <v>1</v>
      </c>
      <c r="N228" s="122">
        <v>0</v>
      </c>
      <c r="O228" s="122">
        <v>0</v>
      </c>
      <c r="P228" s="19"/>
      <c r="Q228" s="2"/>
    </row>
    <row r="229" spans="1:17" x14ac:dyDescent="0.25">
      <c r="A229" s="22" t="s">
        <v>523</v>
      </c>
      <c r="B229" s="19">
        <v>1</v>
      </c>
      <c r="C229" s="122">
        <v>0</v>
      </c>
      <c r="D229" s="122">
        <v>0</v>
      </c>
      <c r="E229" s="122">
        <v>0</v>
      </c>
      <c r="F229" s="122">
        <v>0</v>
      </c>
      <c r="G229" s="122">
        <v>0</v>
      </c>
      <c r="H229" s="122">
        <v>0</v>
      </c>
      <c r="I229" s="122">
        <v>0</v>
      </c>
      <c r="J229" s="122">
        <v>0</v>
      </c>
      <c r="K229" s="122">
        <v>1</v>
      </c>
      <c r="L229" s="122">
        <v>0</v>
      </c>
      <c r="M229" s="122">
        <v>0</v>
      </c>
      <c r="N229" s="122">
        <v>0</v>
      </c>
      <c r="O229" s="122">
        <v>0</v>
      </c>
      <c r="P229" s="19"/>
      <c r="Q229" s="2"/>
    </row>
    <row r="230" spans="1:17" x14ac:dyDescent="0.25">
      <c r="A230" s="22" t="s">
        <v>736</v>
      </c>
      <c r="B230" s="19">
        <v>1</v>
      </c>
      <c r="C230" s="122">
        <v>0</v>
      </c>
      <c r="D230" s="122">
        <v>0</v>
      </c>
      <c r="E230" s="122">
        <v>0</v>
      </c>
      <c r="F230" s="122">
        <v>0</v>
      </c>
      <c r="G230" s="122">
        <v>0</v>
      </c>
      <c r="H230" s="122">
        <v>0</v>
      </c>
      <c r="I230" s="122">
        <v>0</v>
      </c>
      <c r="J230" s="122">
        <v>0</v>
      </c>
      <c r="K230" s="122">
        <v>0</v>
      </c>
      <c r="L230" s="122">
        <v>1</v>
      </c>
      <c r="M230" s="122">
        <v>0</v>
      </c>
      <c r="N230" s="122">
        <v>0</v>
      </c>
      <c r="O230" s="122">
        <v>0</v>
      </c>
      <c r="P230" s="19"/>
      <c r="Q230" s="2"/>
    </row>
    <row r="231" spans="1:17" x14ac:dyDescent="0.25">
      <c r="A231" s="22" t="s">
        <v>416</v>
      </c>
      <c r="B231" s="19">
        <v>5</v>
      </c>
      <c r="C231" s="122">
        <v>0</v>
      </c>
      <c r="D231" s="122">
        <v>0</v>
      </c>
      <c r="E231" s="122">
        <v>2</v>
      </c>
      <c r="F231" s="122">
        <v>1</v>
      </c>
      <c r="G231" s="122">
        <v>0</v>
      </c>
      <c r="H231" s="122">
        <v>0</v>
      </c>
      <c r="I231" s="122">
        <v>0</v>
      </c>
      <c r="J231" s="122">
        <v>0</v>
      </c>
      <c r="K231" s="122">
        <v>0</v>
      </c>
      <c r="L231" s="122">
        <v>0</v>
      </c>
      <c r="M231" s="122">
        <v>1</v>
      </c>
      <c r="N231" s="122">
        <v>1</v>
      </c>
      <c r="O231" s="122">
        <v>0</v>
      </c>
      <c r="P231" s="19"/>
      <c r="Q231" s="2"/>
    </row>
    <row r="232" spans="1:17" x14ac:dyDescent="0.25">
      <c r="A232" s="22" t="s">
        <v>368</v>
      </c>
      <c r="B232" s="19">
        <v>2</v>
      </c>
      <c r="C232" s="122">
        <v>0</v>
      </c>
      <c r="D232" s="122">
        <v>0</v>
      </c>
      <c r="E232" s="122">
        <v>0</v>
      </c>
      <c r="F232" s="122">
        <v>0</v>
      </c>
      <c r="G232" s="122">
        <v>0</v>
      </c>
      <c r="H232" s="122">
        <v>0</v>
      </c>
      <c r="I232" s="122">
        <v>0</v>
      </c>
      <c r="J232" s="122">
        <v>0</v>
      </c>
      <c r="K232" s="122">
        <v>0</v>
      </c>
      <c r="L232" s="122">
        <v>0</v>
      </c>
      <c r="M232" s="122">
        <v>1</v>
      </c>
      <c r="N232" s="122">
        <v>1</v>
      </c>
      <c r="O232" s="122">
        <v>0</v>
      </c>
      <c r="P232" s="19"/>
      <c r="Q232" s="2"/>
    </row>
    <row r="233" spans="1:17" x14ac:dyDescent="0.25">
      <c r="A233" s="22" t="s">
        <v>618</v>
      </c>
      <c r="B233" s="19">
        <v>1</v>
      </c>
      <c r="C233" s="122">
        <v>0</v>
      </c>
      <c r="D233" s="122">
        <v>0</v>
      </c>
      <c r="E233" s="122">
        <v>0</v>
      </c>
      <c r="F233" s="122">
        <v>0</v>
      </c>
      <c r="G233" s="122">
        <v>0</v>
      </c>
      <c r="H233" s="122">
        <v>0</v>
      </c>
      <c r="I233" s="122">
        <v>0</v>
      </c>
      <c r="J233" s="122">
        <v>1</v>
      </c>
      <c r="K233" s="122">
        <v>0</v>
      </c>
      <c r="L233" s="122">
        <v>0</v>
      </c>
      <c r="M233" s="122">
        <v>0</v>
      </c>
      <c r="N233" s="122">
        <v>0</v>
      </c>
      <c r="O233" s="122">
        <v>0</v>
      </c>
      <c r="P233" s="19"/>
      <c r="Q233" s="2"/>
    </row>
    <row r="234" spans="1:17" x14ac:dyDescent="0.25">
      <c r="A234" s="22" t="s">
        <v>167</v>
      </c>
      <c r="B234" s="19">
        <v>3</v>
      </c>
      <c r="C234" s="122">
        <v>0</v>
      </c>
      <c r="D234" s="122">
        <v>0</v>
      </c>
      <c r="E234" s="122">
        <v>0</v>
      </c>
      <c r="F234" s="122">
        <v>0</v>
      </c>
      <c r="G234" s="122">
        <v>0</v>
      </c>
      <c r="H234" s="122">
        <v>0</v>
      </c>
      <c r="I234" s="122">
        <v>0</v>
      </c>
      <c r="J234" s="122">
        <v>0</v>
      </c>
      <c r="K234" s="122">
        <v>0</v>
      </c>
      <c r="L234" s="122">
        <v>1</v>
      </c>
      <c r="M234" s="122">
        <v>2</v>
      </c>
      <c r="N234" s="122">
        <v>0</v>
      </c>
      <c r="O234" s="122">
        <v>0</v>
      </c>
      <c r="P234" s="19"/>
      <c r="Q234" s="2"/>
    </row>
    <row r="235" spans="1:17" x14ac:dyDescent="0.25">
      <c r="A235" s="22" t="s">
        <v>470</v>
      </c>
      <c r="B235" s="19">
        <v>5</v>
      </c>
      <c r="C235" s="122">
        <v>0</v>
      </c>
      <c r="D235" s="122">
        <v>0</v>
      </c>
      <c r="E235" s="122">
        <v>0</v>
      </c>
      <c r="F235" s="122">
        <v>0</v>
      </c>
      <c r="G235" s="122">
        <v>0</v>
      </c>
      <c r="H235" s="122">
        <v>0</v>
      </c>
      <c r="I235" s="122">
        <v>0</v>
      </c>
      <c r="J235" s="122">
        <v>0</v>
      </c>
      <c r="K235" s="122">
        <v>0</v>
      </c>
      <c r="L235" s="122">
        <v>0</v>
      </c>
      <c r="M235" s="122">
        <v>1</v>
      </c>
      <c r="N235" s="122">
        <v>4</v>
      </c>
      <c r="O235" s="122">
        <v>0</v>
      </c>
      <c r="P235" s="19"/>
      <c r="Q235" s="2"/>
    </row>
    <row r="236" spans="1:17" x14ac:dyDescent="0.25">
      <c r="A236" s="22" t="s">
        <v>123</v>
      </c>
      <c r="B236" s="19">
        <v>10</v>
      </c>
      <c r="C236" s="122">
        <v>0</v>
      </c>
      <c r="D236" s="122">
        <v>0</v>
      </c>
      <c r="E236" s="122">
        <v>0</v>
      </c>
      <c r="F236" s="122">
        <v>0</v>
      </c>
      <c r="G236" s="122">
        <v>0</v>
      </c>
      <c r="H236" s="122">
        <v>0</v>
      </c>
      <c r="I236" s="122">
        <v>0</v>
      </c>
      <c r="J236" s="122">
        <v>0</v>
      </c>
      <c r="K236" s="122">
        <v>0</v>
      </c>
      <c r="L236" s="122">
        <v>0</v>
      </c>
      <c r="M236" s="122">
        <v>2</v>
      </c>
      <c r="N236" s="122">
        <v>4</v>
      </c>
      <c r="O236" s="122">
        <v>4</v>
      </c>
      <c r="P236" s="19"/>
      <c r="Q236" s="2"/>
    </row>
    <row r="237" spans="1:17" x14ac:dyDescent="0.25">
      <c r="A237" s="22" t="s">
        <v>155</v>
      </c>
      <c r="B237" s="19">
        <v>4</v>
      </c>
      <c r="C237" s="122">
        <v>0</v>
      </c>
      <c r="D237" s="122">
        <v>0</v>
      </c>
      <c r="E237" s="122">
        <v>0</v>
      </c>
      <c r="F237" s="122">
        <v>0</v>
      </c>
      <c r="G237" s="122">
        <v>0</v>
      </c>
      <c r="H237" s="122">
        <v>0</v>
      </c>
      <c r="I237" s="122">
        <v>0</v>
      </c>
      <c r="J237" s="122">
        <v>0</v>
      </c>
      <c r="K237" s="122">
        <v>0</v>
      </c>
      <c r="L237" s="122">
        <v>0</v>
      </c>
      <c r="M237" s="122">
        <v>0</v>
      </c>
      <c r="N237" s="122">
        <v>1</v>
      </c>
      <c r="O237" s="122">
        <v>3</v>
      </c>
      <c r="P237" s="19"/>
      <c r="Q237" s="2"/>
    </row>
    <row r="238" spans="1:17" x14ac:dyDescent="0.25">
      <c r="A238" s="22" t="s">
        <v>405</v>
      </c>
      <c r="B238" s="19">
        <v>1</v>
      </c>
      <c r="C238" s="122">
        <v>0</v>
      </c>
      <c r="D238" s="122">
        <v>0</v>
      </c>
      <c r="E238" s="122">
        <v>0</v>
      </c>
      <c r="F238" s="122">
        <v>0</v>
      </c>
      <c r="G238" s="122">
        <v>0</v>
      </c>
      <c r="H238" s="122">
        <v>0</v>
      </c>
      <c r="I238" s="122">
        <v>0</v>
      </c>
      <c r="J238" s="122">
        <v>0</v>
      </c>
      <c r="K238" s="122">
        <v>0</v>
      </c>
      <c r="L238" s="122">
        <v>0</v>
      </c>
      <c r="M238" s="122">
        <v>0</v>
      </c>
      <c r="N238" s="122">
        <v>0</v>
      </c>
      <c r="O238" s="122">
        <v>1</v>
      </c>
      <c r="P238" s="19"/>
      <c r="Q238" s="2"/>
    </row>
    <row r="239" spans="1:17" x14ac:dyDescent="0.25">
      <c r="A239" s="22" t="s">
        <v>283</v>
      </c>
      <c r="B239" s="19">
        <v>1</v>
      </c>
      <c r="C239" s="122">
        <v>0</v>
      </c>
      <c r="D239" s="122">
        <v>0</v>
      </c>
      <c r="E239" s="122">
        <v>0</v>
      </c>
      <c r="F239" s="122">
        <v>0</v>
      </c>
      <c r="G239" s="122">
        <v>0</v>
      </c>
      <c r="H239" s="122">
        <v>0</v>
      </c>
      <c r="I239" s="122">
        <v>0</v>
      </c>
      <c r="J239" s="122">
        <v>0</v>
      </c>
      <c r="K239" s="122">
        <v>0</v>
      </c>
      <c r="L239" s="122">
        <v>0</v>
      </c>
      <c r="M239" s="122">
        <v>1</v>
      </c>
      <c r="N239" s="122">
        <v>0</v>
      </c>
      <c r="O239" s="122">
        <v>0</v>
      </c>
      <c r="P239" s="19"/>
      <c r="Q239" s="2"/>
    </row>
    <row r="240" spans="1:17" x14ac:dyDescent="0.25">
      <c r="A240" s="22" t="s">
        <v>214</v>
      </c>
      <c r="B240" s="19">
        <v>7</v>
      </c>
      <c r="C240" s="122">
        <v>0</v>
      </c>
      <c r="D240" s="122">
        <v>0</v>
      </c>
      <c r="E240" s="122">
        <v>0</v>
      </c>
      <c r="F240" s="122">
        <v>0</v>
      </c>
      <c r="G240" s="122">
        <v>0</v>
      </c>
      <c r="H240" s="122">
        <v>0</v>
      </c>
      <c r="I240" s="122">
        <v>0</v>
      </c>
      <c r="J240" s="122">
        <v>1</v>
      </c>
      <c r="K240" s="122">
        <v>2</v>
      </c>
      <c r="L240" s="122">
        <v>2</v>
      </c>
      <c r="M240" s="122">
        <v>1</v>
      </c>
      <c r="N240" s="122">
        <v>1</v>
      </c>
      <c r="O240" s="122">
        <v>0</v>
      </c>
      <c r="P240" s="19"/>
      <c r="Q240" s="2"/>
    </row>
    <row r="241" spans="1:17" x14ac:dyDescent="0.25">
      <c r="A241" s="22" t="s">
        <v>631</v>
      </c>
      <c r="B241" s="19">
        <v>1</v>
      </c>
      <c r="C241" s="122">
        <v>0</v>
      </c>
      <c r="D241" s="122">
        <v>0</v>
      </c>
      <c r="E241" s="122">
        <v>0</v>
      </c>
      <c r="F241" s="122">
        <v>0</v>
      </c>
      <c r="G241" s="122">
        <v>0</v>
      </c>
      <c r="H241" s="122">
        <v>0</v>
      </c>
      <c r="I241" s="122">
        <v>0</v>
      </c>
      <c r="J241" s="122">
        <v>0</v>
      </c>
      <c r="K241" s="122">
        <v>0</v>
      </c>
      <c r="L241" s="122">
        <v>0</v>
      </c>
      <c r="M241" s="122">
        <v>0</v>
      </c>
      <c r="N241" s="122">
        <v>1</v>
      </c>
      <c r="O241" s="122">
        <v>0</v>
      </c>
      <c r="P241" s="19"/>
      <c r="Q241" s="2"/>
    </row>
    <row r="242" spans="1:17" x14ac:dyDescent="0.25">
      <c r="A242" s="22" t="s">
        <v>442</v>
      </c>
      <c r="B242" s="19">
        <v>1</v>
      </c>
      <c r="C242" s="122">
        <v>0</v>
      </c>
      <c r="D242" s="122">
        <v>0</v>
      </c>
      <c r="E242" s="122">
        <v>0</v>
      </c>
      <c r="F242" s="122">
        <v>0</v>
      </c>
      <c r="G242" s="122">
        <v>0</v>
      </c>
      <c r="H242" s="122">
        <v>0</v>
      </c>
      <c r="I242" s="122">
        <v>0</v>
      </c>
      <c r="J242" s="122">
        <v>0</v>
      </c>
      <c r="K242" s="122">
        <v>0</v>
      </c>
      <c r="L242" s="122">
        <v>0</v>
      </c>
      <c r="M242" s="122">
        <v>1</v>
      </c>
      <c r="N242" s="122">
        <v>0</v>
      </c>
      <c r="O242" s="122">
        <v>0</v>
      </c>
      <c r="P242" s="19"/>
      <c r="Q242" s="2"/>
    </row>
    <row r="243" spans="1:17" x14ac:dyDescent="0.25">
      <c r="A243" s="22" t="s">
        <v>424</v>
      </c>
      <c r="B243" s="19">
        <v>2</v>
      </c>
      <c r="C243" s="122">
        <v>0</v>
      </c>
      <c r="D243" s="122">
        <v>0</v>
      </c>
      <c r="E243" s="122">
        <v>0</v>
      </c>
      <c r="F243" s="122">
        <v>0</v>
      </c>
      <c r="G243" s="122">
        <v>0</v>
      </c>
      <c r="H243" s="122">
        <v>0</v>
      </c>
      <c r="I243" s="122">
        <v>0</v>
      </c>
      <c r="J243" s="122">
        <v>0</v>
      </c>
      <c r="K243" s="122">
        <v>0</v>
      </c>
      <c r="L243" s="122">
        <v>0</v>
      </c>
      <c r="M243" s="122">
        <v>0</v>
      </c>
      <c r="N243" s="122">
        <v>1</v>
      </c>
      <c r="O243" s="122">
        <v>1</v>
      </c>
      <c r="P243" s="19"/>
      <c r="Q243" s="2"/>
    </row>
    <row r="244" spans="1:17" x14ac:dyDescent="0.25">
      <c r="A244" s="22" t="s">
        <v>462</v>
      </c>
      <c r="B244" s="19">
        <v>1</v>
      </c>
      <c r="C244" s="122">
        <v>0</v>
      </c>
      <c r="D244" s="122">
        <v>0</v>
      </c>
      <c r="E244" s="122">
        <v>0</v>
      </c>
      <c r="F244" s="122">
        <v>0</v>
      </c>
      <c r="G244" s="122">
        <v>0</v>
      </c>
      <c r="H244" s="122">
        <v>1</v>
      </c>
      <c r="I244" s="122">
        <v>0</v>
      </c>
      <c r="J244" s="122">
        <v>0</v>
      </c>
      <c r="K244" s="122">
        <v>0</v>
      </c>
      <c r="L244" s="122">
        <v>0</v>
      </c>
      <c r="M244" s="122">
        <v>0</v>
      </c>
      <c r="N244" s="122">
        <v>0</v>
      </c>
      <c r="O244" s="122">
        <v>0</v>
      </c>
      <c r="P244" s="19"/>
      <c r="Q244" s="2"/>
    </row>
    <row r="245" spans="1:17" x14ac:dyDescent="0.25">
      <c r="A245" s="22" t="s">
        <v>727</v>
      </c>
      <c r="B245" s="19">
        <v>1</v>
      </c>
      <c r="C245" s="122">
        <v>0</v>
      </c>
      <c r="D245" s="122">
        <v>0</v>
      </c>
      <c r="E245" s="122">
        <v>0</v>
      </c>
      <c r="F245" s="122">
        <v>0</v>
      </c>
      <c r="G245" s="122">
        <v>0</v>
      </c>
      <c r="H245" s="122">
        <v>1</v>
      </c>
      <c r="I245" s="122">
        <v>0</v>
      </c>
      <c r="J245" s="122">
        <v>0</v>
      </c>
      <c r="K245" s="122">
        <v>0</v>
      </c>
      <c r="L245" s="122">
        <v>0</v>
      </c>
      <c r="M245" s="122">
        <v>0</v>
      </c>
      <c r="N245" s="122">
        <v>0</v>
      </c>
      <c r="O245" s="122">
        <v>0</v>
      </c>
      <c r="P245" s="19"/>
      <c r="Q245" s="2"/>
    </row>
    <row r="246" spans="1:17" x14ac:dyDescent="0.25">
      <c r="A246" s="22" t="s">
        <v>478</v>
      </c>
      <c r="B246" s="19">
        <v>1</v>
      </c>
      <c r="C246" s="122">
        <v>0</v>
      </c>
      <c r="D246" s="122">
        <v>0</v>
      </c>
      <c r="E246" s="122">
        <v>0</v>
      </c>
      <c r="F246" s="122">
        <v>0</v>
      </c>
      <c r="G246" s="122">
        <v>0</v>
      </c>
      <c r="H246" s="122">
        <v>0</v>
      </c>
      <c r="I246" s="122">
        <v>1</v>
      </c>
      <c r="J246" s="122">
        <v>0</v>
      </c>
      <c r="K246" s="122">
        <v>0</v>
      </c>
      <c r="L246" s="122">
        <v>0</v>
      </c>
      <c r="M246" s="122">
        <v>0</v>
      </c>
      <c r="N246" s="122">
        <v>0</v>
      </c>
      <c r="O246" s="122">
        <v>0</v>
      </c>
      <c r="P246" s="19"/>
      <c r="Q246" s="2"/>
    </row>
    <row r="247" spans="1:17" x14ac:dyDescent="0.25">
      <c r="A247" s="22" t="s">
        <v>250</v>
      </c>
      <c r="B247" s="19">
        <v>4</v>
      </c>
      <c r="C247" s="122">
        <v>0</v>
      </c>
      <c r="D247" s="122">
        <v>0</v>
      </c>
      <c r="E247" s="122">
        <v>1</v>
      </c>
      <c r="F247" s="122">
        <v>0</v>
      </c>
      <c r="G247" s="122">
        <v>0</v>
      </c>
      <c r="H247" s="122">
        <v>0</v>
      </c>
      <c r="I247" s="122">
        <v>1</v>
      </c>
      <c r="J247" s="122">
        <v>0</v>
      </c>
      <c r="K247" s="122">
        <v>0</v>
      </c>
      <c r="L247" s="122">
        <v>0</v>
      </c>
      <c r="M247" s="122">
        <v>1</v>
      </c>
      <c r="N247" s="122">
        <v>0</v>
      </c>
      <c r="O247" s="122">
        <v>0</v>
      </c>
      <c r="P247" s="19">
        <v>1</v>
      </c>
      <c r="Q247" s="2"/>
    </row>
    <row r="248" spans="1:17" x14ac:dyDescent="0.25">
      <c r="A248" s="22" t="s">
        <v>201</v>
      </c>
      <c r="B248" s="19">
        <v>2</v>
      </c>
      <c r="C248" s="122">
        <v>0</v>
      </c>
      <c r="D248" s="122">
        <v>0</v>
      </c>
      <c r="E248" s="122">
        <v>0</v>
      </c>
      <c r="F248" s="122">
        <v>0</v>
      </c>
      <c r="G248" s="122">
        <v>0</v>
      </c>
      <c r="H248" s="122">
        <v>0</v>
      </c>
      <c r="I248" s="122">
        <v>0</v>
      </c>
      <c r="J248" s="122">
        <v>0</v>
      </c>
      <c r="K248" s="122">
        <v>0</v>
      </c>
      <c r="L248" s="122">
        <v>0</v>
      </c>
      <c r="M248" s="122">
        <v>0</v>
      </c>
      <c r="N248" s="122">
        <v>0</v>
      </c>
      <c r="O248" s="122">
        <v>2</v>
      </c>
      <c r="P248" s="19"/>
      <c r="Q248" s="2"/>
    </row>
    <row r="249" spans="1:17" x14ac:dyDescent="0.25">
      <c r="A249" s="22" t="s">
        <v>699</v>
      </c>
      <c r="B249" s="19">
        <v>1</v>
      </c>
      <c r="C249" s="122">
        <v>0</v>
      </c>
      <c r="D249" s="122">
        <v>0</v>
      </c>
      <c r="E249" s="122">
        <v>0</v>
      </c>
      <c r="F249" s="122">
        <v>0</v>
      </c>
      <c r="G249" s="122">
        <v>0</v>
      </c>
      <c r="H249" s="122">
        <v>0</v>
      </c>
      <c r="I249" s="122">
        <v>0</v>
      </c>
      <c r="J249" s="122">
        <v>0</v>
      </c>
      <c r="K249" s="122">
        <v>0</v>
      </c>
      <c r="L249" s="122">
        <v>0</v>
      </c>
      <c r="M249" s="122">
        <v>0</v>
      </c>
      <c r="N249" s="122">
        <v>1</v>
      </c>
      <c r="O249" s="122">
        <v>0</v>
      </c>
      <c r="P249" s="19"/>
      <c r="Q249" s="2"/>
    </row>
    <row r="250" spans="1:17" x14ac:dyDescent="0.25">
      <c r="A250" s="22" t="s">
        <v>244</v>
      </c>
      <c r="B250" s="19">
        <v>1</v>
      </c>
      <c r="C250" s="122">
        <v>0</v>
      </c>
      <c r="D250" s="122">
        <v>0</v>
      </c>
      <c r="E250" s="122">
        <v>0</v>
      </c>
      <c r="F250" s="122">
        <v>0</v>
      </c>
      <c r="G250" s="122">
        <v>0</v>
      </c>
      <c r="H250" s="122">
        <v>0</v>
      </c>
      <c r="I250" s="122">
        <v>0</v>
      </c>
      <c r="J250" s="122">
        <v>0</v>
      </c>
      <c r="K250" s="122">
        <v>0</v>
      </c>
      <c r="L250" s="122">
        <v>0</v>
      </c>
      <c r="M250" s="122">
        <v>0</v>
      </c>
      <c r="N250" s="122">
        <v>0</v>
      </c>
      <c r="O250" s="122">
        <v>0</v>
      </c>
      <c r="P250" s="19">
        <v>1</v>
      </c>
      <c r="Q250" s="2"/>
    </row>
    <row r="251" spans="1:17" x14ac:dyDescent="0.25">
      <c r="A251" s="22" t="s">
        <v>37</v>
      </c>
      <c r="B251" s="19">
        <v>5</v>
      </c>
      <c r="C251" s="122">
        <v>0</v>
      </c>
      <c r="D251" s="122">
        <v>0</v>
      </c>
      <c r="E251" s="122">
        <v>1</v>
      </c>
      <c r="F251" s="122">
        <v>0</v>
      </c>
      <c r="G251" s="122">
        <v>1</v>
      </c>
      <c r="H251" s="122">
        <v>0</v>
      </c>
      <c r="I251" s="122">
        <v>0</v>
      </c>
      <c r="J251" s="122">
        <v>0</v>
      </c>
      <c r="K251" s="122">
        <v>0</v>
      </c>
      <c r="L251" s="122">
        <v>1</v>
      </c>
      <c r="M251" s="122">
        <v>1</v>
      </c>
      <c r="N251" s="122">
        <v>0</v>
      </c>
      <c r="O251" s="122">
        <v>1</v>
      </c>
      <c r="P251" s="19"/>
      <c r="Q251" s="2"/>
    </row>
    <row r="252" spans="1:17" x14ac:dyDescent="0.25">
      <c r="A252" s="22" t="s">
        <v>419</v>
      </c>
      <c r="B252" s="19">
        <v>2</v>
      </c>
      <c r="C252" s="122">
        <v>0</v>
      </c>
      <c r="D252" s="122">
        <v>0</v>
      </c>
      <c r="E252" s="122">
        <v>0</v>
      </c>
      <c r="F252" s="122">
        <v>0</v>
      </c>
      <c r="G252" s="122">
        <v>0</v>
      </c>
      <c r="H252" s="122">
        <v>0</v>
      </c>
      <c r="I252" s="122">
        <v>0</v>
      </c>
      <c r="J252" s="122">
        <v>0</v>
      </c>
      <c r="K252" s="122">
        <v>0</v>
      </c>
      <c r="L252" s="122">
        <v>0</v>
      </c>
      <c r="M252" s="122">
        <v>0</v>
      </c>
      <c r="N252" s="122">
        <v>1</v>
      </c>
      <c r="O252" s="122">
        <v>1</v>
      </c>
      <c r="P252" s="19"/>
      <c r="Q252" s="2"/>
    </row>
    <row r="253" spans="1:17" x14ac:dyDescent="0.25">
      <c r="A253" s="22" t="s">
        <v>377</v>
      </c>
      <c r="B253" s="19">
        <v>10</v>
      </c>
      <c r="C253" s="122">
        <v>0</v>
      </c>
      <c r="D253" s="122">
        <v>0</v>
      </c>
      <c r="E253" s="122">
        <v>0</v>
      </c>
      <c r="F253" s="122">
        <v>0</v>
      </c>
      <c r="G253" s="122">
        <v>0</v>
      </c>
      <c r="H253" s="122">
        <v>0</v>
      </c>
      <c r="I253" s="122">
        <v>0</v>
      </c>
      <c r="J253" s="122">
        <v>1</v>
      </c>
      <c r="K253" s="122">
        <v>0</v>
      </c>
      <c r="L253" s="122">
        <v>0</v>
      </c>
      <c r="M253" s="122">
        <v>3</v>
      </c>
      <c r="N253" s="122">
        <v>2</v>
      </c>
      <c r="O253" s="122">
        <v>4</v>
      </c>
      <c r="P253" s="19"/>
      <c r="Q253" s="2"/>
    </row>
    <row r="254" spans="1:17" x14ac:dyDescent="0.25">
      <c r="A254" s="22" t="s">
        <v>306</v>
      </c>
      <c r="B254" s="19">
        <v>12</v>
      </c>
      <c r="C254" s="122">
        <v>0</v>
      </c>
      <c r="D254" s="122">
        <v>1</v>
      </c>
      <c r="E254" s="122">
        <v>0</v>
      </c>
      <c r="F254" s="122">
        <v>1</v>
      </c>
      <c r="G254" s="122">
        <v>0</v>
      </c>
      <c r="H254" s="122">
        <v>0</v>
      </c>
      <c r="I254" s="122">
        <v>0</v>
      </c>
      <c r="J254" s="122">
        <v>0</v>
      </c>
      <c r="K254" s="122">
        <v>0</v>
      </c>
      <c r="L254" s="122">
        <v>0</v>
      </c>
      <c r="M254" s="122">
        <v>1</v>
      </c>
      <c r="N254" s="122">
        <v>2</v>
      </c>
      <c r="O254" s="122">
        <v>6</v>
      </c>
      <c r="P254" s="19">
        <v>1</v>
      </c>
      <c r="Q254" s="2"/>
    </row>
    <row r="255" spans="1:17" x14ac:dyDescent="0.25">
      <c r="A255" s="22" t="s">
        <v>606</v>
      </c>
      <c r="B255" s="19">
        <v>1</v>
      </c>
      <c r="C255" s="122">
        <v>0</v>
      </c>
      <c r="D255" s="122">
        <v>0</v>
      </c>
      <c r="E255" s="122">
        <v>0</v>
      </c>
      <c r="F255" s="122">
        <v>0</v>
      </c>
      <c r="G255" s="122">
        <v>0</v>
      </c>
      <c r="H255" s="122">
        <v>0</v>
      </c>
      <c r="I255" s="122">
        <v>0</v>
      </c>
      <c r="J255" s="122">
        <v>0</v>
      </c>
      <c r="K255" s="122">
        <v>0</v>
      </c>
      <c r="L255" s="122">
        <v>0</v>
      </c>
      <c r="M255" s="122">
        <v>1</v>
      </c>
      <c r="N255" s="122">
        <v>0</v>
      </c>
      <c r="O255" s="122">
        <v>0</v>
      </c>
      <c r="P255" s="19"/>
      <c r="Q255" s="2"/>
    </row>
    <row r="256" spans="1:17" x14ac:dyDescent="0.25">
      <c r="A256" s="22" t="s">
        <v>45</v>
      </c>
      <c r="B256" s="19">
        <v>54</v>
      </c>
      <c r="C256" s="122">
        <v>0</v>
      </c>
      <c r="D256" s="122">
        <v>0</v>
      </c>
      <c r="E256" s="122">
        <v>0</v>
      </c>
      <c r="F256" s="122">
        <v>5</v>
      </c>
      <c r="G256" s="122">
        <v>1</v>
      </c>
      <c r="H256" s="122">
        <v>0</v>
      </c>
      <c r="I256" s="122">
        <v>4</v>
      </c>
      <c r="J256" s="122">
        <v>5</v>
      </c>
      <c r="K256" s="122">
        <v>3</v>
      </c>
      <c r="L256" s="122">
        <v>9</v>
      </c>
      <c r="M256" s="122">
        <v>16</v>
      </c>
      <c r="N256" s="122">
        <v>9</v>
      </c>
      <c r="O256" s="122">
        <v>2</v>
      </c>
      <c r="P256" s="19"/>
      <c r="Q256" s="2"/>
    </row>
    <row r="257" spans="1:17" x14ac:dyDescent="0.25">
      <c r="A257" s="22" t="s">
        <v>610</v>
      </c>
      <c r="B257" s="19">
        <v>1</v>
      </c>
      <c r="C257" s="122">
        <v>0</v>
      </c>
      <c r="D257" s="122">
        <v>0</v>
      </c>
      <c r="E257" s="122">
        <v>0</v>
      </c>
      <c r="F257" s="122">
        <v>0</v>
      </c>
      <c r="G257" s="122">
        <v>0</v>
      </c>
      <c r="H257" s="122">
        <v>0</v>
      </c>
      <c r="I257" s="122">
        <v>0</v>
      </c>
      <c r="J257" s="122">
        <v>0</v>
      </c>
      <c r="K257" s="122">
        <v>0</v>
      </c>
      <c r="L257" s="122">
        <v>1</v>
      </c>
      <c r="M257" s="122">
        <v>0</v>
      </c>
      <c r="N257" s="122">
        <v>0</v>
      </c>
      <c r="O257" s="122">
        <v>0</v>
      </c>
      <c r="P257" s="19"/>
      <c r="Q257" s="2"/>
    </row>
    <row r="258" spans="1:17" x14ac:dyDescent="0.25">
      <c r="A258" s="22" t="s">
        <v>246</v>
      </c>
      <c r="B258" s="19">
        <v>1</v>
      </c>
      <c r="C258" s="122">
        <v>0</v>
      </c>
      <c r="D258" s="122">
        <v>0</v>
      </c>
      <c r="E258" s="122">
        <v>0</v>
      </c>
      <c r="F258" s="122">
        <v>0</v>
      </c>
      <c r="G258" s="122">
        <v>0</v>
      </c>
      <c r="H258" s="122">
        <v>0</v>
      </c>
      <c r="I258" s="122">
        <v>0</v>
      </c>
      <c r="J258" s="122">
        <v>0</v>
      </c>
      <c r="K258" s="122">
        <v>0</v>
      </c>
      <c r="L258" s="122">
        <v>0</v>
      </c>
      <c r="M258" s="122">
        <v>0</v>
      </c>
      <c r="N258" s="122">
        <v>0</v>
      </c>
      <c r="O258" s="122">
        <v>1</v>
      </c>
      <c r="P258" s="19"/>
      <c r="Q258" s="2"/>
    </row>
    <row r="259" spans="1:17" x14ac:dyDescent="0.25">
      <c r="A259" s="22" t="s">
        <v>304</v>
      </c>
      <c r="B259" s="19">
        <v>3</v>
      </c>
      <c r="C259" s="122">
        <v>0</v>
      </c>
      <c r="D259" s="122">
        <v>0</v>
      </c>
      <c r="E259" s="122">
        <v>0</v>
      </c>
      <c r="F259" s="122">
        <v>0</v>
      </c>
      <c r="G259" s="122">
        <v>0</v>
      </c>
      <c r="H259" s="122">
        <v>0</v>
      </c>
      <c r="I259" s="122">
        <v>0</v>
      </c>
      <c r="J259" s="122">
        <v>0</v>
      </c>
      <c r="K259" s="122">
        <v>0</v>
      </c>
      <c r="L259" s="122">
        <v>0</v>
      </c>
      <c r="M259" s="122">
        <v>0</v>
      </c>
      <c r="N259" s="122">
        <v>2</v>
      </c>
      <c r="O259" s="122">
        <v>1</v>
      </c>
      <c r="P259" s="19"/>
      <c r="Q259" s="2"/>
    </row>
    <row r="260" spans="1:17" x14ac:dyDescent="0.25">
      <c r="A260" s="22" t="s">
        <v>498</v>
      </c>
      <c r="B260" s="19">
        <v>1</v>
      </c>
      <c r="C260" s="122">
        <v>0</v>
      </c>
      <c r="D260" s="122">
        <v>0</v>
      </c>
      <c r="E260" s="122">
        <v>0</v>
      </c>
      <c r="F260" s="122">
        <v>0</v>
      </c>
      <c r="G260" s="122">
        <v>0</v>
      </c>
      <c r="H260" s="122">
        <v>0</v>
      </c>
      <c r="I260" s="122">
        <v>0</v>
      </c>
      <c r="J260" s="122">
        <v>0</v>
      </c>
      <c r="K260" s="122">
        <v>0</v>
      </c>
      <c r="L260" s="122">
        <v>0</v>
      </c>
      <c r="M260" s="122">
        <v>0</v>
      </c>
      <c r="N260" s="122">
        <v>1</v>
      </c>
      <c r="O260" s="122">
        <v>0</v>
      </c>
      <c r="P260" s="19"/>
      <c r="Q260" s="2"/>
    </row>
    <row r="261" spans="1:17" x14ac:dyDescent="0.25">
      <c r="A261" s="22" t="s">
        <v>57</v>
      </c>
      <c r="B261" s="19">
        <v>31</v>
      </c>
      <c r="C261" s="122">
        <v>0</v>
      </c>
      <c r="D261" s="122">
        <v>0</v>
      </c>
      <c r="E261" s="122">
        <v>0</v>
      </c>
      <c r="F261" s="122">
        <v>0</v>
      </c>
      <c r="G261" s="122">
        <v>0</v>
      </c>
      <c r="H261" s="122">
        <v>0</v>
      </c>
      <c r="I261" s="122">
        <v>0</v>
      </c>
      <c r="J261" s="122">
        <v>0</v>
      </c>
      <c r="K261" s="122">
        <v>0</v>
      </c>
      <c r="L261" s="122">
        <v>0</v>
      </c>
      <c r="M261" s="122">
        <v>0</v>
      </c>
      <c r="N261" s="122">
        <v>7</v>
      </c>
      <c r="O261" s="122">
        <v>23</v>
      </c>
      <c r="P261" s="19">
        <v>1</v>
      </c>
      <c r="Q261" s="2"/>
    </row>
    <row r="262" spans="1:17" x14ac:dyDescent="0.25">
      <c r="A262" s="22" t="s">
        <v>145</v>
      </c>
      <c r="B262" s="19">
        <v>18</v>
      </c>
      <c r="C262" s="122">
        <v>0</v>
      </c>
      <c r="D262" s="122">
        <v>0</v>
      </c>
      <c r="E262" s="122">
        <v>0</v>
      </c>
      <c r="F262" s="122">
        <v>0</v>
      </c>
      <c r="G262" s="122">
        <v>0</v>
      </c>
      <c r="H262" s="122">
        <v>0</v>
      </c>
      <c r="I262" s="122">
        <v>0</v>
      </c>
      <c r="J262" s="122">
        <v>0</v>
      </c>
      <c r="K262" s="122">
        <v>0</v>
      </c>
      <c r="L262" s="122">
        <v>0</v>
      </c>
      <c r="M262" s="122">
        <v>1</v>
      </c>
      <c r="N262" s="122">
        <v>5</v>
      </c>
      <c r="O262" s="122">
        <v>12</v>
      </c>
      <c r="P262" s="19"/>
      <c r="Q262" s="2"/>
    </row>
    <row r="263" spans="1:17" x14ac:dyDescent="0.25">
      <c r="A263" s="22" t="s">
        <v>578</v>
      </c>
      <c r="B263" s="19">
        <v>1</v>
      </c>
      <c r="C263" s="122">
        <v>0</v>
      </c>
      <c r="D263" s="122">
        <v>0</v>
      </c>
      <c r="E263" s="122">
        <v>0</v>
      </c>
      <c r="F263" s="122">
        <v>0</v>
      </c>
      <c r="G263" s="122">
        <v>0</v>
      </c>
      <c r="H263" s="122">
        <v>0</v>
      </c>
      <c r="I263" s="122">
        <v>0</v>
      </c>
      <c r="J263" s="122">
        <v>0</v>
      </c>
      <c r="K263" s="122">
        <v>0</v>
      </c>
      <c r="L263" s="122">
        <v>0</v>
      </c>
      <c r="M263" s="122">
        <v>0</v>
      </c>
      <c r="N263" s="122">
        <v>0</v>
      </c>
      <c r="O263" s="122">
        <v>1</v>
      </c>
      <c r="P263" s="19"/>
      <c r="Q263" s="2"/>
    </row>
    <row r="264" spans="1:17" x14ac:dyDescent="0.25">
      <c r="A264" s="22" t="s">
        <v>93</v>
      </c>
      <c r="B264" s="19">
        <v>4</v>
      </c>
      <c r="C264" s="122">
        <v>0</v>
      </c>
      <c r="D264" s="122">
        <v>0</v>
      </c>
      <c r="E264" s="122">
        <v>0</v>
      </c>
      <c r="F264" s="122">
        <v>0</v>
      </c>
      <c r="G264" s="122">
        <v>0</v>
      </c>
      <c r="H264" s="122">
        <v>0</v>
      </c>
      <c r="I264" s="122">
        <v>0</v>
      </c>
      <c r="J264" s="122">
        <v>0</v>
      </c>
      <c r="K264" s="122">
        <v>0</v>
      </c>
      <c r="L264" s="122">
        <v>0</v>
      </c>
      <c r="M264" s="122">
        <v>1</v>
      </c>
      <c r="N264" s="122">
        <v>1</v>
      </c>
      <c r="O264" s="122">
        <v>1</v>
      </c>
      <c r="P264" s="19">
        <v>1</v>
      </c>
      <c r="Q264" s="2"/>
    </row>
    <row r="265" spans="1:17" x14ac:dyDescent="0.25">
      <c r="A265" s="22" t="s">
        <v>176</v>
      </c>
      <c r="B265" s="19">
        <v>1</v>
      </c>
      <c r="C265" s="122">
        <v>0</v>
      </c>
      <c r="D265" s="122">
        <v>0</v>
      </c>
      <c r="E265" s="122">
        <v>0</v>
      </c>
      <c r="F265" s="122">
        <v>0</v>
      </c>
      <c r="G265" s="122">
        <v>0</v>
      </c>
      <c r="H265" s="122">
        <v>0</v>
      </c>
      <c r="I265" s="122">
        <v>0</v>
      </c>
      <c r="J265" s="122">
        <v>0</v>
      </c>
      <c r="K265" s="122">
        <v>0</v>
      </c>
      <c r="L265" s="122">
        <v>0</v>
      </c>
      <c r="M265" s="122">
        <v>0</v>
      </c>
      <c r="N265" s="122">
        <v>0</v>
      </c>
      <c r="O265" s="122">
        <v>1</v>
      </c>
      <c r="P265" s="19"/>
      <c r="Q265" s="2"/>
    </row>
    <row r="266" spans="1:17" x14ac:dyDescent="0.25">
      <c r="A266" s="22" t="s">
        <v>665</v>
      </c>
      <c r="B266" s="19">
        <v>1</v>
      </c>
      <c r="C266" s="122">
        <v>0</v>
      </c>
      <c r="D266" s="122">
        <v>0</v>
      </c>
      <c r="E266" s="122">
        <v>0</v>
      </c>
      <c r="F266" s="122">
        <v>0</v>
      </c>
      <c r="G266" s="122">
        <v>0</v>
      </c>
      <c r="H266" s="122">
        <v>0</v>
      </c>
      <c r="I266" s="122">
        <v>0</v>
      </c>
      <c r="J266" s="122">
        <v>0</v>
      </c>
      <c r="K266" s="122">
        <v>0</v>
      </c>
      <c r="L266" s="122">
        <v>0</v>
      </c>
      <c r="M266" s="122">
        <v>0</v>
      </c>
      <c r="N266" s="122">
        <v>0</v>
      </c>
      <c r="O266" s="122">
        <v>1</v>
      </c>
      <c r="P266" s="19"/>
      <c r="Q266" s="2"/>
    </row>
    <row r="267" spans="1:17" x14ac:dyDescent="0.25">
      <c r="A267" s="22" t="s">
        <v>499</v>
      </c>
      <c r="B267" s="19">
        <v>2</v>
      </c>
      <c r="C267" s="122">
        <v>0</v>
      </c>
      <c r="D267" s="122">
        <v>0</v>
      </c>
      <c r="E267" s="122">
        <v>0</v>
      </c>
      <c r="F267" s="122">
        <v>0</v>
      </c>
      <c r="G267" s="122">
        <v>0</v>
      </c>
      <c r="H267" s="122">
        <v>0</v>
      </c>
      <c r="I267" s="122">
        <v>0</v>
      </c>
      <c r="J267" s="122">
        <v>0</v>
      </c>
      <c r="K267" s="122">
        <v>0</v>
      </c>
      <c r="L267" s="122">
        <v>0</v>
      </c>
      <c r="M267" s="122">
        <v>0</v>
      </c>
      <c r="N267" s="122">
        <v>0</v>
      </c>
      <c r="O267" s="122">
        <v>2</v>
      </c>
      <c r="P267" s="19"/>
      <c r="Q267" s="2"/>
    </row>
    <row r="268" spans="1:17" x14ac:dyDescent="0.25">
      <c r="A268" s="22" t="s">
        <v>111</v>
      </c>
      <c r="B268" s="19">
        <v>1</v>
      </c>
      <c r="C268" s="122">
        <v>0</v>
      </c>
      <c r="D268" s="122">
        <v>0</v>
      </c>
      <c r="E268" s="122">
        <v>0</v>
      </c>
      <c r="F268" s="122">
        <v>0</v>
      </c>
      <c r="G268" s="122">
        <v>0</v>
      </c>
      <c r="H268" s="122">
        <v>0</v>
      </c>
      <c r="I268" s="122">
        <v>0</v>
      </c>
      <c r="J268" s="122">
        <v>0</v>
      </c>
      <c r="K268" s="122">
        <v>0</v>
      </c>
      <c r="L268" s="122">
        <v>0</v>
      </c>
      <c r="M268" s="122">
        <v>0</v>
      </c>
      <c r="N268" s="122">
        <v>0</v>
      </c>
      <c r="O268" s="122">
        <v>1</v>
      </c>
      <c r="P268" s="19"/>
      <c r="Q268" s="2"/>
    </row>
    <row r="269" spans="1:17" x14ac:dyDescent="0.25">
      <c r="A269" s="22" t="s">
        <v>266</v>
      </c>
      <c r="B269" s="19">
        <v>3</v>
      </c>
      <c r="C269" s="122">
        <v>0</v>
      </c>
      <c r="D269" s="122">
        <v>0</v>
      </c>
      <c r="E269" s="122">
        <v>0</v>
      </c>
      <c r="F269" s="122">
        <v>0</v>
      </c>
      <c r="G269" s="122">
        <v>0</v>
      </c>
      <c r="H269" s="122">
        <v>0</v>
      </c>
      <c r="I269" s="122">
        <v>0</v>
      </c>
      <c r="J269" s="122">
        <v>0</v>
      </c>
      <c r="K269" s="122">
        <v>0</v>
      </c>
      <c r="L269" s="122">
        <v>0</v>
      </c>
      <c r="M269" s="122">
        <v>1</v>
      </c>
      <c r="N269" s="122">
        <v>1</v>
      </c>
      <c r="O269" s="122">
        <v>1</v>
      </c>
      <c r="P269" s="19"/>
      <c r="Q269" s="2"/>
    </row>
    <row r="270" spans="1:17" x14ac:dyDescent="0.25">
      <c r="A270" s="22" t="s">
        <v>61</v>
      </c>
      <c r="B270" s="19">
        <v>348</v>
      </c>
      <c r="C270" s="122">
        <v>0</v>
      </c>
      <c r="D270" s="122">
        <v>0</v>
      </c>
      <c r="E270" s="122">
        <v>1</v>
      </c>
      <c r="F270" s="122">
        <v>0</v>
      </c>
      <c r="G270" s="122">
        <v>0</v>
      </c>
      <c r="H270" s="122">
        <v>0</v>
      </c>
      <c r="I270" s="122">
        <v>0</v>
      </c>
      <c r="J270" s="122">
        <v>2</v>
      </c>
      <c r="K270" s="122">
        <v>0</v>
      </c>
      <c r="L270" s="122">
        <v>8</v>
      </c>
      <c r="M270" s="122">
        <v>26</v>
      </c>
      <c r="N270" s="122">
        <v>104</v>
      </c>
      <c r="O270" s="122">
        <v>201</v>
      </c>
      <c r="P270" s="19">
        <v>6</v>
      </c>
      <c r="Q270" s="2"/>
    </row>
    <row r="271" spans="1:17" x14ac:dyDescent="0.25">
      <c r="A271" s="22" t="s">
        <v>109</v>
      </c>
      <c r="B271" s="19">
        <v>1</v>
      </c>
      <c r="C271" s="122">
        <v>0</v>
      </c>
      <c r="D271" s="122">
        <v>0</v>
      </c>
      <c r="E271" s="122">
        <v>0</v>
      </c>
      <c r="F271" s="122">
        <v>0</v>
      </c>
      <c r="G271" s="122">
        <v>0</v>
      </c>
      <c r="H271" s="122">
        <v>0</v>
      </c>
      <c r="I271" s="122">
        <v>0</v>
      </c>
      <c r="J271" s="122">
        <v>0</v>
      </c>
      <c r="K271" s="122">
        <v>0</v>
      </c>
      <c r="L271" s="122">
        <v>0</v>
      </c>
      <c r="M271" s="122">
        <v>0</v>
      </c>
      <c r="N271" s="122">
        <v>1</v>
      </c>
      <c r="O271" s="122">
        <v>0</v>
      </c>
      <c r="P271" s="19"/>
      <c r="Q271" s="2"/>
    </row>
    <row r="272" spans="1:17" x14ac:dyDescent="0.25">
      <c r="A272" s="22" t="s">
        <v>208</v>
      </c>
      <c r="B272" s="19">
        <v>2</v>
      </c>
      <c r="C272" s="122">
        <v>0</v>
      </c>
      <c r="D272" s="122">
        <v>0</v>
      </c>
      <c r="E272" s="122">
        <v>0</v>
      </c>
      <c r="F272" s="122">
        <v>0</v>
      </c>
      <c r="G272" s="122">
        <v>0</v>
      </c>
      <c r="H272" s="122">
        <v>0</v>
      </c>
      <c r="I272" s="122">
        <v>0</v>
      </c>
      <c r="J272" s="122">
        <v>0</v>
      </c>
      <c r="K272" s="122">
        <v>0</v>
      </c>
      <c r="L272" s="122">
        <v>0</v>
      </c>
      <c r="M272" s="122">
        <v>0</v>
      </c>
      <c r="N272" s="122">
        <v>1</v>
      </c>
      <c r="O272" s="122">
        <v>1</v>
      </c>
      <c r="P272" s="19"/>
      <c r="Q272" s="2"/>
    </row>
    <row r="273" spans="1:17" x14ac:dyDescent="0.25">
      <c r="A273" s="22" t="s">
        <v>261</v>
      </c>
      <c r="B273" s="19">
        <v>3</v>
      </c>
      <c r="C273" s="122">
        <v>0</v>
      </c>
      <c r="D273" s="122">
        <v>0</v>
      </c>
      <c r="E273" s="122">
        <v>0</v>
      </c>
      <c r="F273" s="122">
        <v>0</v>
      </c>
      <c r="G273" s="122">
        <v>0</v>
      </c>
      <c r="H273" s="122">
        <v>0</v>
      </c>
      <c r="I273" s="122">
        <v>0</v>
      </c>
      <c r="J273" s="122">
        <v>0</v>
      </c>
      <c r="K273" s="122">
        <v>0</v>
      </c>
      <c r="L273" s="122">
        <v>0</v>
      </c>
      <c r="M273" s="122">
        <v>0</v>
      </c>
      <c r="N273" s="122">
        <v>2</v>
      </c>
      <c r="O273" s="122">
        <v>1</v>
      </c>
      <c r="P273" s="19"/>
      <c r="Q273" s="2"/>
    </row>
    <row r="274" spans="1:17" x14ac:dyDescent="0.25">
      <c r="A274" s="22" t="s">
        <v>738</v>
      </c>
      <c r="B274" s="19">
        <v>1</v>
      </c>
      <c r="C274" s="122">
        <v>0</v>
      </c>
      <c r="D274" s="122">
        <v>0</v>
      </c>
      <c r="E274" s="122">
        <v>0</v>
      </c>
      <c r="F274" s="122">
        <v>0</v>
      </c>
      <c r="G274" s="122">
        <v>0</v>
      </c>
      <c r="H274" s="122">
        <v>0</v>
      </c>
      <c r="I274" s="122">
        <v>0</v>
      </c>
      <c r="J274" s="122">
        <v>0</v>
      </c>
      <c r="K274" s="122">
        <v>0</v>
      </c>
      <c r="L274" s="122">
        <v>0</v>
      </c>
      <c r="M274" s="122">
        <v>1</v>
      </c>
      <c r="N274" s="122">
        <v>0</v>
      </c>
      <c r="O274" s="122">
        <v>0</v>
      </c>
      <c r="P274" s="19"/>
      <c r="Q274" s="2"/>
    </row>
    <row r="275" spans="1:17" x14ac:dyDescent="0.25">
      <c r="A275" s="22" t="s">
        <v>64</v>
      </c>
      <c r="B275" s="19">
        <v>7</v>
      </c>
      <c r="C275" s="122">
        <v>0</v>
      </c>
      <c r="D275" s="122">
        <v>0</v>
      </c>
      <c r="E275" s="122">
        <v>0</v>
      </c>
      <c r="F275" s="122">
        <v>0</v>
      </c>
      <c r="G275" s="122">
        <v>0</v>
      </c>
      <c r="H275" s="122">
        <v>0</v>
      </c>
      <c r="I275" s="122">
        <v>0</v>
      </c>
      <c r="J275" s="122">
        <v>1</v>
      </c>
      <c r="K275" s="122">
        <v>0</v>
      </c>
      <c r="L275" s="122">
        <v>1</v>
      </c>
      <c r="M275" s="122">
        <v>0</v>
      </c>
      <c r="N275" s="122">
        <v>4</v>
      </c>
      <c r="O275" s="122">
        <v>1</v>
      </c>
      <c r="P275" s="19"/>
      <c r="Q275" s="2"/>
    </row>
    <row r="276" spans="1:17" x14ac:dyDescent="0.25">
      <c r="A276" s="22" t="s">
        <v>165</v>
      </c>
      <c r="B276" s="19">
        <v>13</v>
      </c>
      <c r="C276" s="122">
        <v>0</v>
      </c>
      <c r="D276" s="122">
        <v>0</v>
      </c>
      <c r="E276" s="122">
        <v>0</v>
      </c>
      <c r="F276" s="122">
        <v>0</v>
      </c>
      <c r="G276" s="122">
        <v>0</v>
      </c>
      <c r="H276" s="122">
        <v>0</v>
      </c>
      <c r="I276" s="122">
        <v>0</v>
      </c>
      <c r="J276" s="122">
        <v>0</v>
      </c>
      <c r="K276" s="122">
        <v>0</v>
      </c>
      <c r="L276" s="122">
        <v>1</v>
      </c>
      <c r="M276" s="122">
        <v>2</v>
      </c>
      <c r="N276" s="122">
        <v>3</v>
      </c>
      <c r="O276" s="122">
        <v>7</v>
      </c>
      <c r="P276" s="19"/>
      <c r="Q276" s="2"/>
    </row>
    <row r="277" spans="1:17" x14ac:dyDescent="0.25">
      <c r="A277" s="22" t="s">
        <v>212</v>
      </c>
      <c r="B277" s="19">
        <v>7</v>
      </c>
      <c r="C277" s="122">
        <v>0</v>
      </c>
      <c r="D277" s="122">
        <v>0</v>
      </c>
      <c r="E277" s="122">
        <v>0</v>
      </c>
      <c r="F277" s="122">
        <v>0</v>
      </c>
      <c r="G277" s="122">
        <v>0</v>
      </c>
      <c r="H277" s="122">
        <v>0</v>
      </c>
      <c r="I277" s="122">
        <v>0</v>
      </c>
      <c r="J277" s="122">
        <v>1</v>
      </c>
      <c r="K277" s="122">
        <v>0</v>
      </c>
      <c r="L277" s="122">
        <v>0</v>
      </c>
      <c r="M277" s="122">
        <v>0</v>
      </c>
      <c r="N277" s="122">
        <v>4</v>
      </c>
      <c r="O277" s="122">
        <v>2</v>
      </c>
      <c r="P277" s="19"/>
      <c r="Q277" s="2"/>
    </row>
    <row r="278" spans="1:17" x14ac:dyDescent="0.25">
      <c r="A278" s="22" t="s">
        <v>621</v>
      </c>
      <c r="B278" s="19">
        <v>1</v>
      </c>
      <c r="C278" s="122">
        <v>0</v>
      </c>
      <c r="D278" s="122">
        <v>0</v>
      </c>
      <c r="E278" s="122">
        <v>0</v>
      </c>
      <c r="F278" s="122">
        <v>0</v>
      </c>
      <c r="G278" s="122">
        <v>0</v>
      </c>
      <c r="H278" s="122">
        <v>0</v>
      </c>
      <c r="I278" s="122">
        <v>0</v>
      </c>
      <c r="J278" s="122">
        <v>0</v>
      </c>
      <c r="K278" s="122">
        <v>0</v>
      </c>
      <c r="L278" s="122">
        <v>0</v>
      </c>
      <c r="M278" s="122">
        <v>1</v>
      </c>
      <c r="N278" s="122">
        <v>0</v>
      </c>
      <c r="O278" s="122">
        <v>0</v>
      </c>
      <c r="P278" s="19"/>
      <c r="Q278" s="2"/>
    </row>
    <row r="279" spans="1:17" x14ac:dyDescent="0.25">
      <c r="A279" s="22" t="s">
        <v>745</v>
      </c>
      <c r="B279" s="19">
        <v>1</v>
      </c>
      <c r="C279" s="122">
        <v>0</v>
      </c>
      <c r="D279" s="122">
        <v>0</v>
      </c>
      <c r="E279" s="122">
        <v>0</v>
      </c>
      <c r="F279" s="122">
        <v>0</v>
      </c>
      <c r="G279" s="122">
        <v>0</v>
      </c>
      <c r="H279" s="122">
        <v>0</v>
      </c>
      <c r="I279" s="122">
        <v>0</v>
      </c>
      <c r="J279" s="122">
        <v>0</v>
      </c>
      <c r="K279" s="122">
        <v>0</v>
      </c>
      <c r="L279" s="122">
        <v>0</v>
      </c>
      <c r="M279" s="122">
        <v>0</v>
      </c>
      <c r="N279" s="122">
        <v>1</v>
      </c>
      <c r="O279" s="122">
        <v>0</v>
      </c>
      <c r="P279" s="19"/>
      <c r="Q279" s="2"/>
    </row>
    <row r="280" spans="1:17" x14ac:dyDescent="0.25">
      <c r="A280" s="22" t="s">
        <v>477</v>
      </c>
      <c r="B280" s="19">
        <v>1</v>
      </c>
      <c r="C280" s="122">
        <v>0</v>
      </c>
      <c r="D280" s="122">
        <v>0</v>
      </c>
      <c r="E280" s="122">
        <v>0</v>
      </c>
      <c r="F280" s="122">
        <v>0</v>
      </c>
      <c r="G280" s="122">
        <v>0</v>
      </c>
      <c r="H280" s="122">
        <v>0</v>
      </c>
      <c r="I280" s="122">
        <v>0</v>
      </c>
      <c r="J280" s="122">
        <v>0</v>
      </c>
      <c r="K280" s="122">
        <v>0</v>
      </c>
      <c r="L280" s="122">
        <v>0</v>
      </c>
      <c r="M280" s="122">
        <v>0</v>
      </c>
      <c r="N280" s="122">
        <v>0</v>
      </c>
      <c r="O280" s="122">
        <v>1</v>
      </c>
      <c r="P280" s="19"/>
      <c r="Q280" s="2"/>
    </row>
    <row r="281" spans="1:17" x14ac:dyDescent="0.25">
      <c r="A281" s="22" t="s">
        <v>535</v>
      </c>
      <c r="B281" s="19">
        <v>1</v>
      </c>
      <c r="C281" s="122">
        <v>0</v>
      </c>
      <c r="D281" s="122">
        <v>0</v>
      </c>
      <c r="E281" s="122">
        <v>0</v>
      </c>
      <c r="F281" s="122">
        <v>0</v>
      </c>
      <c r="G281" s="122">
        <v>0</v>
      </c>
      <c r="H281" s="122">
        <v>0</v>
      </c>
      <c r="I281" s="122">
        <v>0</v>
      </c>
      <c r="J281" s="122">
        <v>0</v>
      </c>
      <c r="K281" s="122">
        <v>0</v>
      </c>
      <c r="L281" s="122">
        <v>0</v>
      </c>
      <c r="M281" s="122">
        <v>0</v>
      </c>
      <c r="N281" s="122">
        <v>0</v>
      </c>
      <c r="O281" s="122">
        <v>1</v>
      </c>
      <c r="P281" s="19"/>
      <c r="Q281" s="2"/>
    </row>
    <row r="282" spans="1:17" x14ac:dyDescent="0.25">
      <c r="A282" s="22" t="s">
        <v>78</v>
      </c>
      <c r="B282" s="19">
        <v>5</v>
      </c>
      <c r="C282" s="122">
        <v>0</v>
      </c>
      <c r="D282" s="122">
        <v>0</v>
      </c>
      <c r="E282" s="122">
        <v>0</v>
      </c>
      <c r="F282" s="122">
        <v>0</v>
      </c>
      <c r="G282" s="122">
        <v>0</v>
      </c>
      <c r="H282" s="122">
        <v>0</v>
      </c>
      <c r="I282" s="122">
        <v>0</v>
      </c>
      <c r="J282" s="122">
        <v>0</v>
      </c>
      <c r="K282" s="122">
        <v>0</v>
      </c>
      <c r="L282" s="122">
        <v>0</v>
      </c>
      <c r="M282" s="122">
        <v>0</v>
      </c>
      <c r="N282" s="122">
        <v>3</v>
      </c>
      <c r="O282" s="122">
        <v>2</v>
      </c>
      <c r="P282" s="19"/>
      <c r="Q282" s="2"/>
    </row>
    <row r="283" spans="1:17" x14ac:dyDescent="0.25">
      <c r="A283" s="22" t="s">
        <v>440</v>
      </c>
      <c r="B283" s="19">
        <v>2</v>
      </c>
      <c r="C283" s="122">
        <v>0</v>
      </c>
      <c r="D283" s="122">
        <v>0</v>
      </c>
      <c r="E283" s="122">
        <v>0</v>
      </c>
      <c r="F283" s="122">
        <v>0</v>
      </c>
      <c r="G283" s="122">
        <v>0</v>
      </c>
      <c r="H283" s="122">
        <v>0</v>
      </c>
      <c r="I283" s="122">
        <v>0</v>
      </c>
      <c r="J283" s="122">
        <v>0</v>
      </c>
      <c r="K283" s="122">
        <v>0</v>
      </c>
      <c r="L283" s="122">
        <v>0</v>
      </c>
      <c r="M283" s="122">
        <v>0</v>
      </c>
      <c r="N283" s="122">
        <v>1</v>
      </c>
      <c r="O283" s="122">
        <v>1</v>
      </c>
      <c r="P283" s="19"/>
      <c r="Q283" s="2"/>
    </row>
    <row r="284" spans="1:17" x14ac:dyDescent="0.25">
      <c r="A284" s="22" t="s">
        <v>764</v>
      </c>
      <c r="B284" s="19">
        <v>1</v>
      </c>
      <c r="C284" s="122">
        <v>0</v>
      </c>
      <c r="D284" s="122">
        <v>0</v>
      </c>
      <c r="E284" s="122">
        <v>0</v>
      </c>
      <c r="F284" s="122">
        <v>0</v>
      </c>
      <c r="G284" s="122">
        <v>0</v>
      </c>
      <c r="H284" s="122">
        <v>0</v>
      </c>
      <c r="I284" s="122">
        <v>0</v>
      </c>
      <c r="J284" s="122">
        <v>0</v>
      </c>
      <c r="K284" s="122">
        <v>0</v>
      </c>
      <c r="L284" s="122">
        <v>0</v>
      </c>
      <c r="M284" s="122">
        <v>0</v>
      </c>
      <c r="N284" s="122">
        <v>1</v>
      </c>
      <c r="O284" s="122">
        <v>0</v>
      </c>
      <c r="P284" s="19"/>
      <c r="Q284" s="2"/>
    </row>
    <row r="285" spans="1:17" x14ac:dyDescent="0.25">
      <c r="A285" s="22" t="s">
        <v>548</v>
      </c>
      <c r="B285" s="19">
        <v>5</v>
      </c>
      <c r="C285" s="122">
        <v>0</v>
      </c>
      <c r="D285" s="122">
        <v>0</v>
      </c>
      <c r="E285" s="122">
        <v>0</v>
      </c>
      <c r="F285" s="122">
        <v>0</v>
      </c>
      <c r="G285" s="122">
        <v>0</v>
      </c>
      <c r="H285" s="122">
        <v>0</v>
      </c>
      <c r="I285" s="122">
        <v>0</v>
      </c>
      <c r="J285" s="122">
        <v>0</v>
      </c>
      <c r="K285" s="122">
        <v>0</v>
      </c>
      <c r="L285" s="122">
        <v>0</v>
      </c>
      <c r="M285" s="122">
        <v>2</v>
      </c>
      <c r="N285" s="122">
        <v>2</v>
      </c>
      <c r="O285" s="122">
        <v>1</v>
      </c>
      <c r="P285" s="19"/>
      <c r="Q285" s="2"/>
    </row>
    <row r="286" spans="1:17" x14ac:dyDescent="0.25">
      <c r="A286" s="22" t="s">
        <v>611</v>
      </c>
      <c r="B286" s="19">
        <v>1</v>
      </c>
      <c r="C286" s="122">
        <v>0</v>
      </c>
      <c r="D286" s="122">
        <v>0</v>
      </c>
      <c r="E286" s="122">
        <v>0</v>
      </c>
      <c r="F286" s="122">
        <v>0</v>
      </c>
      <c r="G286" s="122">
        <v>0</v>
      </c>
      <c r="H286" s="122">
        <v>0</v>
      </c>
      <c r="I286" s="122">
        <v>0</v>
      </c>
      <c r="J286" s="122">
        <v>0</v>
      </c>
      <c r="K286" s="122">
        <v>0</v>
      </c>
      <c r="L286" s="122">
        <v>1</v>
      </c>
      <c r="M286" s="122">
        <v>0</v>
      </c>
      <c r="N286" s="122">
        <v>0</v>
      </c>
      <c r="O286" s="122">
        <v>0</v>
      </c>
      <c r="P286" s="19"/>
      <c r="Q286" s="2"/>
    </row>
    <row r="287" spans="1:17" x14ac:dyDescent="0.25">
      <c r="A287" s="22" t="s">
        <v>31</v>
      </c>
      <c r="B287" s="19">
        <v>1</v>
      </c>
      <c r="C287" s="122">
        <v>0</v>
      </c>
      <c r="D287" s="122">
        <v>0</v>
      </c>
      <c r="E287" s="122">
        <v>0</v>
      </c>
      <c r="F287" s="122">
        <v>0</v>
      </c>
      <c r="G287" s="122">
        <v>0</v>
      </c>
      <c r="H287" s="122">
        <v>0</v>
      </c>
      <c r="I287" s="122">
        <v>0</v>
      </c>
      <c r="J287" s="122">
        <v>0</v>
      </c>
      <c r="K287" s="122">
        <v>0</v>
      </c>
      <c r="L287" s="122">
        <v>0</v>
      </c>
      <c r="M287" s="122">
        <v>0</v>
      </c>
      <c r="N287" s="122">
        <v>0</v>
      </c>
      <c r="O287" s="122">
        <v>1</v>
      </c>
      <c r="P287" s="19"/>
      <c r="Q287" s="2"/>
    </row>
    <row r="288" spans="1:17" x14ac:dyDescent="0.25">
      <c r="A288" s="22" t="s">
        <v>506</v>
      </c>
      <c r="B288" s="19">
        <v>1</v>
      </c>
      <c r="C288" s="122">
        <v>0</v>
      </c>
      <c r="D288" s="122">
        <v>0</v>
      </c>
      <c r="E288" s="122">
        <v>0</v>
      </c>
      <c r="F288" s="122">
        <v>0</v>
      </c>
      <c r="G288" s="122">
        <v>0</v>
      </c>
      <c r="H288" s="122">
        <v>0</v>
      </c>
      <c r="I288" s="122">
        <v>0</v>
      </c>
      <c r="J288" s="122">
        <v>0</v>
      </c>
      <c r="K288" s="122">
        <v>0</v>
      </c>
      <c r="L288" s="122">
        <v>0</v>
      </c>
      <c r="M288" s="122">
        <v>0</v>
      </c>
      <c r="N288" s="122">
        <v>0</v>
      </c>
      <c r="O288" s="122">
        <v>1</v>
      </c>
      <c r="P288" s="19"/>
      <c r="Q288" s="2"/>
    </row>
    <row r="289" spans="1:17" x14ac:dyDescent="0.25">
      <c r="A289" s="22" t="s">
        <v>648</v>
      </c>
      <c r="B289" s="19">
        <v>1</v>
      </c>
      <c r="C289" s="122">
        <v>0</v>
      </c>
      <c r="D289" s="122">
        <v>0</v>
      </c>
      <c r="E289" s="122">
        <v>0</v>
      </c>
      <c r="F289" s="122">
        <v>0</v>
      </c>
      <c r="G289" s="122">
        <v>0</v>
      </c>
      <c r="H289" s="122">
        <v>0</v>
      </c>
      <c r="I289" s="122">
        <v>0</v>
      </c>
      <c r="J289" s="122">
        <v>0</v>
      </c>
      <c r="K289" s="122">
        <v>0</v>
      </c>
      <c r="L289" s="122">
        <v>0</v>
      </c>
      <c r="M289" s="122">
        <v>0</v>
      </c>
      <c r="N289" s="122">
        <v>1</v>
      </c>
      <c r="O289" s="122">
        <v>0</v>
      </c>
      <c r="P289" s="19"/>
      <c r="Q289" s="2"/>
    </row>
    <row r="290" spans="1:17" x14ac:dyDescent="0.25">
      <c r="A290" s="22" t="s">
        <v>586</v>
      </c>
      <c r="B290" s="19">
        <v>1</v>
      </c>
      <c r="C290" s="122">
        <v>0</v>
      </c>
      <c r="D290" s="122">
        <v>0</v>
      </c>
      <c r="E290" s="122">
        <v>0</v>
      </c>
      <c r="F290" s="122">
        <v>0</v>
      </c>
      <c r="G290" s="122">
        <v>0</v>
      </c>
      <c r="H290" s="122">
        <v>0</v>
      </c>
      <c r="I290" s="122">
        <v>0</v>
      </c>
      <c r="J290" s="122">
        <v>0</v>
      </c>
      <c r="K290" s="122">
        <v>0</v>
      </c>
      <c r="L290" s="122">
        <v>0</v>
      </c>
      <c r="M290" s="122">
        <v>0</v>
      </c>
      <c r="N290" s="122">
        <v>0</v>
      </c>
      <c r="O290" s="122">
        <v>1</v>
      </c>
      <c r="P290" s="19"/>
      <c r="Q290" s="2"/>
    </row>
    <row r="291" spans="1:17" x14ac:dyDescent="0.25">
      <c r="A291" s="22" t="s">
        <v>164</v>
      </c>
      <c r="B291" s="19">
        <v>8</v>
      </c>
      <c r="C291" s="122">
        <v>0</v>
      </c>
      <c r="D291" s="122">
        <v>0</v>
      </c>
      <c r="E291" s="122">
        <v>0</v>
      </c>
      <c r="F291" s="122">
        <v>0</v>
      </c>
      <c r="G291" s="122">
        <v>0</v>
      </c>
      <c r="H291" s="122">
        <v>0</v>
      </c>
      <c r="I291" s="122">
        <v>0</v>
      </c>
      <c r="J291" s="122">
        <v>0</v>
      </c>
      <c r="K291" s="122">
        <v>0</v>
      </c>
      <c r="L291" s="122">
        <v>0</v>
      </c>
      <c r="M291" s="122">
        <v>0</v>
      </c>
      <c r="N291" s="122">
        <v>4</v>
      </c>
      <c r="O291" s="122">
        <v>3</v>
      </c>
      <c r="P291" s="19">
        <v>1</v>
      </c>
      <c r="Q291" s="2"/>
    </row>
    <row r="292" spans="1:17" x14ac:dyDescent="0.25">
      <c r="A292" s="22" t="s">
        <v>99</v>
      </c>
      <c r="B292" s="19">
        <v>17</v>
      </c>
      <c r="C292" s="122">
        <v>0</v>
      </c>
      <c r="D292" s="122">
        <v>0</v>
      </c>
      <c r="E292" s="122">
        <v>0</v>
      </c>
      <c r="F292" s="122">
        <v>0</v>
      </c>
      <c r="G292" s="122">
        <v>0</v>
      </c>
      <c r="H292" s="122">
        <v>0</v>
      </c>
      <c r="I292" s="122">
        <v>0</v>
      </c>
      <c r="J292" s="122">
        <v>0</v>
      </c>
      <c r="K292" s="122">
        <v>0</v>
      </c>
      <c r="L292" s="122">
        <v>0</v>
      </c>
      <c r="M292" s="122">
        <v>1</v>
      </c>
      <c r="N292" s="122">
        <v>7</v>
      </c>
      <c r="O292" s="122">
        <v>9</v>
      </c>
      <c r="P292" s="19"/>
      <c r="Q292" s="2"/>
    </row>
    <row r="293" spans="1:17" x14ac:dyDescent="0.25">
      <c r="A293" s="22" t="s">
        <v>709</v>
      </c>
      <c r="B293" s="19">
        <v>1</v>
      </c>
      <c r="C293" s="122">
        <v>0</v>
      </c>
      <c r="D293" s="122">
        <v>0</v>
      </c>
      <c r="E293" s="122">
        <v>0</v>
      </c>
      <c r="F293" s="122">
        <v>0</v>
      </c>
      <c r="G293" s="122">
        <v>0</v>
      </c>
      <c r="H293" s="122">
        <v>0</v>
      </c>
      <c r="I293" s="122">
        <v>0</v>
      </c>
      <c r="J293" s="122">
        <v>0</v>
      </c>
      <c r="K293" s="122">
        <v>0</v>
      </c>
      <c r="L293" s="122">
        <v>0</v>
      </c>
      <c r="M293" s="122">
        <v>0</v>
      </c>
      <c r="N293" s="122">
        <v>0</v>
      </c>
      <c r="O293" s="122">
        <v>1</v>
      </c>
      <c r="P293" s="19"/>
      <c r="Q293" s="2"/>
    </row>
    <row r="294" spans="1:17" x14ac:dyDescent="0.25">
      <c r="A294" s="22" t="s">
        <v>141</v>
      </c>
      <c r="B294" s="19">
        <v>9</v>
      </c>
      <c r="C294" s="122">
        <v>0</v>
      </c>
      <c r="D294" s="122">
        <v>0</v>
      </c>
      <c r="E294" s="122">
        <v>0</v>
      </c>
      <c r="F294" s="122">
        <v>0</v>
      </c>
      <c r="G294" s="122">
        <v>0</v>
      </c>
      <c r="H294" s="122">
        <v>0</v>
      </c>
      <c r="I294" s="122">
        <v>0</v>
      </c>
      <c r="J294" s="122">
        <v>0</v>
      </c>
      <c r="K294" s="122">
        <v>0</v>
      </c>
      <c r="L294" s="122">
        <v>0</v>
      </c>
      <c r="M294" s="122">
        <v>0</v>
      </c>
      <c r="N294" s="122">
        <v>0</v>
      </c>
      <c r="O294" s="122">
        <v>8</v>
      </c>
      <c r="P294" s="19">
        <v>1</v>
      </c>
      <c r="Q294" s="2"/>
    </row>
    <row r="295" spans="1:17" x14ac:dyDescent="0.25">
      <c r="A295" s="22" t="s">
        <v>91</v>
      </c>
      <c r="B295" s="19">
        <v>17</v>
      </c>
      <c r="C295" s="122">
        <v>0</v>
      </c>
      <c r="D295" s="122">
        <v>0</v>
      </c>
      <c r="E295" s="122">
        <v>0</v>
      </c>
      <c r="F295" s="122">
        <v>0</v>
      </c>
      <c r="G295" s="122">
        <v>1</v>
      </c>
      <c r="H295" s="122">
        <v>0</v>
      </c>
      <c r="I295" s="122">
        <v>0</v>
      </c>
      <c r="J295" s="122">
        <v>0</v>
      </c>
      <c r="K295" s="122">
        <v>0</v>
      </c>
      <c r="L295" s="122">
        <v>0</v>
      </c>
      <c r="M295" s="122">
        <v>0</v>
      </c>
      <c r="N295" s="122">
        <v>5</v>
      </c>
      <c r="O295" s="122">
        <v>11</v>
      </c>
      <c r="P295" s="19"/>
      <c r="Q295" s="2"/>
    </row>
    <row r="296" spans="1:17" x14ac:dyDescent="0.25">
      <c r="A296" s="22" t="s">
        <v>278</v>
      </c>
      <c r="B296" s="19">
        <v>6</v>
      </c>
      <c r="C296" s="122">
        <v>0</v>
      </c>
      <c r="D296" s="122">
        <v>0</v>
      </c>
      <c r="E296" s="122">
        <v>0</v>
      </c>
      <c r="F296" s="122">
        <v>0</v>
      </c>
      <c r="G296" s="122">
        <v>0</v>
      </c>
      <c r="H296" s="122">
        <v>0</v>
      </c>
      <c r="I296" s="122">
        <v>0</v>
      </c>
      <c r="J296" s="122">
        <v>0</v>
      </c>
      <c r="K296" s="122">
        <v>0</v>
      </c>
      <c r="L296" s="122">
        <v>0</v>
      </c>
      <c r="M296" s="122">
        <v>1</v>
      </c>
      <c r="N296" s="122">
        <v>4</v>
      </c>
      <c r="O296" s="122">
        <v>1</v>
      </c>
      <c r="P296" s="19"/>
      <c r="Q296" s="2"/>
    </row>
    <row r="297" spans="1:17" x14ac:dyDescent="0.25">
      <c r="A297" s="22" t="s">
        <v>147</v>
      </c>
      <c r="B297" s="19">
        <v>26</v>
      </c>
      <c r="C297" s="122">
        <v>0</v>
      </c>
      <c r="D297" s="122">
        <v>0</v>
      </c>
      <c r="E297" s="122">
        <v>1</v>
      </c>
      <c r="F297" s="122">
        <v>0</v>
      </c>
      <c r="G297" s="122">
        <v>0</v>
      </c>
      <c r="H297" s="122">
        <v>0</v>
      </c>
      <c r="I297" s="122">
        <v>1</v>
      </c>
      <c r="J297" s="122">
        <v>0</v>
      </c>
      <c r="K297" s="122">
        <v>0</v>
      </c>
      <c r="L297" s="122">
        <v>0</v>
      </c>
      <c r="M297" s="122">
        <v>1</v>
      </c>
      <c r="N297" s="122">
        <v>7</v>
      </c>
      <c r="O297" s="122">
        <v>16</v>
      </c>
      <c r="P297" s="19"/>
      <c r="Q297" s="2"/>
    </row>
    <row r="298" spans="1:17" x14ac:dyDescent="0.25">
      <c r="A298" s="22" t="s">
        <v>92</v>
      </c>
      <c r="B298" s="19">
        <v>4</v>
      </c>
      <c r="C298" s="122">
        <v>0</v>
      </c>
      <c r="D298" s="122">
        <v>0</v>
      </c>
      <c r="E298" s="122">
        <v>0</v>
      </c>
      <c r="F298" s="122">
        <v>0</v>
      </c>
      <c r="G298" s="122">
        <v>0</v>
      </c>
      <c r="H298" s="122">
        <v>0</v>
      </c>
      <c r="I298" s="122">
        <v>0</v>
      </c>
      <c r="J298" s="122">
        <v>0</v>
      </c>
      <c r="K298" s="122">
        <v>0</v>
      </c>
      <c r="L298" s="122">
        <v>0</v>
      </c>
      <c r="M298" s="122">
        <v>0</v>
      </c>
      <c r="N298" s="122">
        <v>0</v>
      </c>
      <c r="O298" s="122">
        <v>4</v>
      </c>
      <c r="P298" s="19"/>
      <c r="Q298" s="2"/>
    </row>
    <row r="299" spans="1:17" x14ac:dyDescent="0.25">
      <c r="A299" s="22" t="s">
        <v>289</v>
      </c>
      <c r="B299" s="19">
        <v>2</v>
      </c>
      <c r="C299" s="122">
        <v>0</v>
      </c>
      <c r="D299" s="122">
        <v>0</v>
      </c>
      <c r="E299" s="122">
        <v>0</v>
      </c>
      <c r="F299" s="122">
        <v>0</v>
      </c>
      <c r="G299" s="122">
        <v>0</v>
      </c>
      <c r="H299" s="122">
        <v>0</v>
      </c>
      <c r="I299" s="122">
        <v>0</v>
      </c>
      <c r="J299" s="122">
        <v>0</v>
      </c>
      <c r="K299" s="122">
        <v>0</v>
      </c>
      <c r="L299" s="122">
        <v>0</v>
      </c>
      <c r="M299" s="122">
        <v>0</v>
      </c>
      <c r="N299" s="122">
        <v>1</v>
      </c>
      <c r="O299" s="122">
        <v>1</v>
      </c>
      <c r="P299" s="19"/>
      <c r="Q299" s="2"/>
    </row>
    <row r="300" spans="1:17" x14ac:dyDescent="0.25">
      <c r="A300" s="22" t="s">
        <v>635</v>
      </c>
      <c r="B300" s="19">
        <v>1</v>
      </c>
      <c r="C300" s="122">
        <v>0</v>
      </c>
      <c r="D300" s="122">
        <v>0</v>
      </c>
      <c r="E300" s="122">
        <v>0</v>
      </c>
      <c r="F300" s="122">
        <v>0</v>
      </c>
      <c r="G300" s="122">
        <v>0</v>
      </c>
      <c r="H300" s="122">
        <v>0</v>
      </c>
      <c r="I300" s="122">
        <v>0</v>
      </c>
      <c r="J300" s="122">
        <v>0</v>
      </c>
      <c r="K300" s="122">
        <v>0</v>
      </c>
      <c r="L300" s="122">
        <v>0</v>
      </c>
      <c r="M300" s="122">
        <v>0</v>
      </c>
      <c r="N300" s="122">
        <v>0</v>
      </c>
      <c r="O300" s="122">
        <v>0</v>
      </c>
      <c r="P300" s="19">
        <v>1</v>
      </c>
      <c r="Q300" s="2"/>
    </row>
    <row r="301" spans="1:17" x14ac:dyDescent="0.25">
      <c r="A301" s="22" t="s">
        <v>770</v>
      </c>
      <c r="B301" s="19">
        <v>1</v>
      </c>
      <c r="C301" s="122">
        <v>0</v>
      </c>
      <c r="D301" s="122">
        <v>0</v>
      </c>
      <c r="E301" s="122">
        <v>0</v>
      </c>
      <c r="F301" s="122">
        <v>0</v>
      </c>
      <c r="G301" s="122">
        <v>0</v>
      </c>
      <c r="H301" s="122">
        <v>0</v>
      </c>
      <c r="I301" s="122">
        <v>0</v>
      </c>
      <c r="J301" s="122">
        <v>0</v>
      </c>
      <c r="K301" s="122">
        <v>0</v>
      </c>
      <c r="L301" s="122">
        <v>0</v>
      </c>
      <c r="M301" s="122">
        <v>0</v>
      </c>
      <c r="N301" s="122">
        <v>1</v>
      </c>
      <c r="O301" s="122">
        <v>0</v>
      </c>
      <c r="P301" s="19"/>
      <c r="Q301" s="2"/>
    </row>
    <row r="302" spans="1:17" x14ac:dyDescent="0.25">
      <c r="A302" s="22" t="s">
        <v>265</v>
      </c>
      <c r="B302" s="19">
        <v>22</v>
      </c>
      <c r="C302" s="122">
        <v>0</v>
      </c>
      <c r="D302" s="122">
        <v>0</v>
      </c>
      <c r="E302" s="122">
        <v>1</v>
      </c>
      <c r="F302" s="122">
        <v>0</v>
      </c>
      <c r="G302" s="122">
        <v>0</v>
      </c>
      <c r="H302" s="122">
        <v>0</v>
      </c>
      <c r="I302" s="122">
        <v>0</v>
      </c>
      <c r="J302" s="122">
        <v>1</v>
      </c>
      <c r="K302" s="122">
        <v>1</v>
      </c>
      <c r="L302" s="122">
        <v>1</v>
      </c>
      <c r="M302" s="122">
        <v>5</v>
      </c>
      <c r="N302" s="122">
        <v>10</v>
      </c>
      <c r="O302" s="122">
        <v>3</v>
      </c>
      <c r="P302" s="19"/>
      <c r="Q302" s="2"/>
    </row>
    <row r="303" spans="1:17" x14ac:dyDescent="0.25">
      <c r="A303" s="22" t="s">
        <v>341</v>
      </c>
      <c r="B303" s="19">
        <v>1</v>
      </c>
      <c r="C303" s="122">
        <v>0</v>
      </c>
      <c r="D303" s="122">
        <v>0</v>
      </c>
      <c r="E303" s="122">
        <v>0</v>
      </c>
      <c r="F303" s="122">
        <v>0</v>
      </c>
      <c r="G303" s="122">
        <v>0</v>
      </c>
      <c r="H303" s="122">
        <v>0</v>
      </c>
      <c r="I303" s="122">
        <v>0</v>
      </c>
      <c r="J303" s="122">
        <v>0</v>
      </c>
      <c r="K303" s="122">
        <v>0</v>
      </c>
      <c r="L303" s="122">
        <v>0</v>
      </c>
      <c r="M303" s="122">
        <v>0</v>
      </c>
      <c r="N303" s="122">
        <v>1</v>
      </c>
      <c r="O303" s="122">
        <v>0</v>
      </c>
      <c r="P303" s="19"/>
      <c r="Q303" s="2"/>
    </row>
    <row r="304" spans="1:17" x14ac:dyDescent="0.25">
      <c r="A304" s="22" t="s">
        <v>661</v>
      </c>
      <c r="B304" s="19">
        <v>4</v>
      </c>
      <c r="C304" s="122">
        <v>0</v>
      </c>
      <c r="D304" s="122">
        <v>0</v>
      </c>
      <c r="E304" s="122">
        <v>0</v>
      </c>
      <c r="F304" s="122">
        <v>0</v>
      </c>
      <c r="G304" s="122">
        <v>0</v>
      </c>
      <c r="H304" s="122">
        <v>0</v>
      </c>
      <c r="I304" s="122">
        <v>0</v>
      </c>
      <c r="J304" s="122">
        <v>0</v>
      </c>
      <c r="K304" s="122">
        <v>0</v>
      </c>
      <c r="L304" s="122">
        <v>0</v>
      </c>
      <c r="M304" s="122">
        <v>1</v>
      </c>
      <c r="N304" s="122">
        <v>2</v>
      </c>
      <c r="O304" s="122">
        <v>1</v>
      </c>
      <c r="P304" s="19"/>
      <c r="Q304" s="2"/>
    </row>
    <row r="305" spans="1:17" x14ac:dyDescent="0.25">
      <c r="A305" s="22" t="s">
        <v>458</v>
      </c>
      <c r="B305" s="19">
        <v>1</v>
      </c>
      <c r="C305" s="122">
        <v>0</v>
      </c>
      <c r="D305" s="122">
        <v>0</v>
      </c>
      <c r="E305" s="122">
        <v>0</v>
      </c>
      <c r="F305" s="122">
        <v>0</v>
      </c>
      <c r="G305" s="122">
        <v>0</v>
      </c>
      <c r="H305" s="122">
        <v>0</v>
      </c>
      <c r="I305" s="122">
        <v>0</v>
      </c>
      <c r="J305" s="122">
        <v>0</v>
      </c>
      <c r="K305" s="122">
        <v>0</v>
      </c>
      <c r="L305" s="122">
        <v>0</v>
      </c>
      <c r="M305" s="122">
        <v>0</v>
      </c>
      <c r="N305" s="122">
        <v>0</v>
      </c>
      <c r="O305" s="122">
        <v>1</v>
      </c>
      <c r="P305" s="19"/>
      <c r="Q305" s="2"/>
    </row>
    <row r="306" spans="1:17" x14ac:dyDescent="0.25">
      <c r="A306" s="22" t="s">
        <v>89</v>
      </c>
      <c r="B306" s="19">
        <v>52</v>
      </c>
      <c r="C306" s="122">
        <v>0</v>
      </c>
      <c r="D306" s="122">
        <v>0</v>
      </c>
      <c r="E306" s="122">
        <v>0</v>
      </c>
      <c r="F306" s="122">
        <v>0</v>
      </c>
      <c r="G306" s="122">
        <v>1</v>
      </c>
      <c r="H306" s="122">
        <v>0</v>
      </c>
      <c r="I306" s="122">
        <v>0</v>
      </c>
      <c r="J306" s="122">
        <v>2</v>
      </c>
      <c r="K306" s="122">
        <v>1</v>
      </c>
      <c r="L306" s="122">
        <v>0</v>
      </c>
      <c r="M306" s="122">
        <v>8</v>
      </c>
      <c r="N306" s="122">
        <v>23</v>
      </c>
      <c r="O306" s="122">
        <v>16</v>
      </c>
      <c r="P306" s="19">
        <v>1</v>
      </c>
      <c r="Q306" s="2"/>
    </row>
    <row r="307" spans="1:17" x14ac:dyDescent="0.25">
      <c r="A307" s="22" t="s">
        <v>300</v>
      </c>
      <c r="B307" s="19">
        <v>5</v>
      </c>
      <c r="C307" s="122">
        <v>0</v>
      </c>
      <c r="D307" s="122">
        <v>0</v>
      </c>
      <c r="E307" s="122">
        <v>0</v>
      </c>
      <c r="F307" s="122">
        <v>0</v>
      </c>
      <c r="G307" s="122">
        <v>0</v>
      </c>
      <c r="H307" s="122">
        <v>0</v>
      </c>
      <c r="I307" s="122">
        <v>0</v>
      </c>
      <c r="J307" s="122">
        <v>0</v>
      </c>
      <c r="K307" s="122">
        <v>0</v>
      </c>
      <c r="L307" s="122">
        <v>0</v>
      </c>
      <c r="M307" s="122">
        <v>0</v>
      </c>
      <c r="N307" s="122">
        <v>3</v>
      </c>
      <c r="O307" s="122">
        <v>2</v>
      </c>
      <c r="P307" s="19"/>
      <c r="Q307" s="2"/>
    </row>
    <row r="308" spans="1:17" x14ac:dyDescent="0.25">
      <c r="A308" s="22" t="s">
        <v>14</v>
      </c>
      <c r="B308" s="19">
        <v>2</v>
      </c>
      <c r="C308" s="122">
        <v>0</v>
      </c>
      <c r="D308" s="122">
        <v>0</v>
      </c>
      <c r="E308" s="122">
        <v>0</v>
      </c>
      <c r="F308" s="122">
        <v>0</v>
      </c>
      <c r="G308" s="122">
        <v>0</v>
      </c>
      <c r="H308" s="122">
        <v>0</v>
      </c>
      <c r="I308" s="122">
        <v>0</v>
      </c>
      <c r="J308" s="122">
        <v>0</v>
      </c>
      <c r="K308" s="122">
        <v>0</v>
      </c>
      <c r="L308" s="122">
        <v>0</v>
      </c>
      <c r="M308" s="122">
        <v>1</v>
      </c>
      <c r="N308" s="122">
        <v>1</v>
      </c>
      <c r="O308" s="122">
        <v>0</v>
      </c>
      <c r="P308" s="19"/>
      <c r="Q308" s="2"/>
    </row>
    <row r="309" spans="1:17" x14ac:dyDescent="0.25">
      <c r="A309" s="22" t="s">
        <v>186</v>
      </c>
      <c r="B309" s="19">
        <v>31</v>
      </c>
      <c r="C309" s="122">
        <v>0</v>
      </c>
      <c r="D309" s="122">
        <v>0</v>
      </c>
      <c r="E309" s="122">
        <v>0</v>
      </c>
      <c r="F309" s="122">
        <v>0</v>
      </c>
      <c r="G309" s="122">
        <v>0</v>
      </c>
      <c r="H309" s="122">
        <v>0</v>
      </c>
      <c r="I309" s="122">
        <v>0</v>
      </c>
      <c r="J309" s="122">
        <v>0</v>
      </c>
      <c r="K309" s="122">
        <v>0</v>
      </c>
      <c r="L309" s="122">
        <v>0</v>
      </c>
      <c r="M309" s="122">
        <v>2</v>
      </c>
      <c r="N309" s="122">
        <v>17</v>
      </c>
      <c r="O309" s="122">
        <v>11</v>
      </c>
      <c r="P309" s="19">
        <v>1</v>
      </c>
      <c r="Q309" s="2"/>
    </row>
    <row r="310" spans="1:17" x14ac:dyDescent="0.25">
      <c r="A310" s="22" t="s">
        <v>74</v>
      </c>
      <c r="B310" s="19">
        <v>44</v>
      </c>
      <c r="C310" s="122">
        <v>0</v>
      </c>
      <c r="D310" s="122">
        <v>0</v>
      </c>
      <c r="E310" s="122">
        <v>0</v>
      </c>
      <c r="F310" s="122">
        <v>0</v>
      </c>
      <c r="G310" s="122">
        <v>0</v>
      </c>
      <c r="H310" s="122">
        <v>0</v>
      </c>
      <c r="I310" s="122">
        <v>0</v>
      </c>
      <c r="J310" s="122">
        <v>0</v>
      </c>
      <c r="K310" s="122">
        <v>0</v>
      </c>
      <c r="L310" s="122">
        <v>0</v>
      </c>
      <c r="M310" s="122">
        <v>2</v>
      </c>
      <c r="N310" s="122">
        <v>17</v>
      </c>
      <c r="O310" s="122">
        <v>24</v>
      </c>
      <c r="P310" s="19">
        <v>1</v>
      </c>
      <c r="Q310" s="2"/>
    </row>
    <row r="311" spans="1:17" x14ac:dyDescent="0.25">
      <c r="A311" s="22" t="s">
        <v>476</v>
      </c>
      <c r="B311" s="19">
        <v>5</v>
      </c>
      <c r="C311" s="122">
        <v>0</v>
      </c>
      <c r="D311" s="122">
        <v>0</v>
      </c>
      <c r="E311" s="122">
        <v>0</v>
      </c>
      <c r="F311" s="122">
        <v>0</v>
      </c>
      <c r="G311" s="122">
        <v>0</v>
      </c>
      <c r="H311" s="122">
        <v>0</v>
      </c>
      <c r="I311" s="122">
        <v>0</v>
      </c>
      <c r="J311" s="122">
        <v>0</v>
      </c>
      <c r="K311" s="122">
        <v>0</v>
      </c>
      <c r="L311" s="122">
        <v>2</v>
      </c>
      <c r="M311" s="122">
        <v>2</v>
      </c>
      <c r="N311" s="122">
        <v>1</v>
      </c>
      <c r="O311" s="122">
        <v>0</v>
      </c>
      <c r="P311" s="19"/>
      <c r="Q311" s="2"/>
    </row>
    <row r="312" spans="1:17" x14ac:dyDescent="0.25">
      <c r="A312" s="22" t="s">
        <v>156</v>
      </c>
      <c r="B312" s="19">
        <v>1</v>
      </c>
      <c r="C312" s="122">
        <v>0</v>
      </c>
      <c r="D312" s="122">
        <v>0</v>
      </c>
      <c r="E312" s="122">
        <v>0</v>
      </c>
      <c r="F312" s="122">
        <v>0</v>
      </c>
      <c r="G312" s="122">
        <v>0</v>
      </c>
      <c r="H312" s="122">
        <v>0</v>
      </c>
      <c r="I312" s="122">
        <v>0</v>
      </c>
      <c r="J312" s="122">
        <v>0</v>
      </c>
      <c r="K312" s="122">
        <v>0</v>
      </c>
      <c r="L312" s="122">
        <v>0</v>
      </c>
      <c r="M312" s="122">
        <v>0</v>
      </c>
      <c r="N312" s="122">
        <v>0</v>
      </c>
      <c r="O312" s="122">
        <v>1</v>
      </c>
      <c r="P312" s="19"/>
      <c r="Q312" s="2"/>
    </row>
    <row r="313" spans="1:17" x14ac:dyDescent="0.25">
      <c r="A313" s="22" t="s">
        <v>235</v>
      </c>
      <c r="B313" s="19">
        <v>2</v>
      </c>
      <c r="C313" s="122">
        <v>0</v>
      </c>
      <c r="D313" s="122">
        <v>0</v>
      </c>
      <c r="E313" s="122">
        <v>0</v>
      </c>
      <c r="F313" s="122">
        <v>0</v>
      </c>
      <c r="G313" s="122">
        <v>0</v>
      </c>
      <c r="H313" s="122">
        <v>0</v>
      </c>
      <c r="I313" s="122">
        <v>0</v>
      </c>
      <c r="J313" s="122">
        <v>0</v>
      </c>
      <c r="K313" s="122">
        <v>0</v>
      </c>
      <c r="L313" s="122">
        <v>0</v>
      </c>
      <c r="M313" s="122">
        <v>0</v>
      </c>
      <c r="N313" s="122">
        <v>1</v>
      </c>
      <c r="O313" s="122">
        <v>1</v>
      </c>
      <c r="P313" s="19"/>
      <c r="Q313" s="2"/>
    </row>
    <row r="314" spans="1:17" x14ac:dyDescent="0.25">
      <c r="A314" s="22" t="s">
        <v>140</v>
      </c>
      <c r="B314" s="19">
        <v>20</v>
      </c>
      <c r="C314" s="122">
        <v>0</v>
      </c>
      <c r="D314" s="122">
        <v>0</v>
      </c>
      <c r="E314" s="122">
        <v>0</v>
      </c>
      <c r="F314" s="122">
        <v>0</v>
      </c>
      <c r="G314" s="122">
        <v>0</v>
      </c>
      <c r="H314" s="122">
        <v>0</v>
      </c>
      <c r="I314" s="122">
        <v>0</v>
      </c>
      <c r="J314" s="122">
        <v>0</v>
      </c>
      <c r="K314" s="122">
        <v>0</v>
      </c>
      <c r="L314" s="122">
        <v>1</v>
      </c>
      <c r="M314" s="122">
        <v>1</v>
      </c>
      <c r="N314" s="122">
        <v>7</v>
      </c>
      <c r="O314" s="122">
        <v>10</v>
      </c>
      <c r="P314" s="19">
        <v>1</v>
      </c>
      <c r="Q314" s="2"/>
    </row>
    <row r="315" spans="1:17" x14ac:dyDescent="0.25">
      <c r="A315" s="22" t="s">
        <v>349</v>
      </c>
      <c r="B315" s="19">
        <v>11</v>
      </c>
      <c r="C315" s="122">
        <v>0</v>
      </c>
      <c r="D315" s="122">
        <v>0</v>
      </c>
      <c r="E315" s="122">
        <v>0</v>
      </c>
      <c r="F315" s="122">
        <v>0</v>
      </c>
      <c r="G315" s="122">
        <v>0</v>
      </c>
      <c r="H315" s="122">
        <v>0</v>
      </c>
      <c r="I315" s="122">
        <v>0</v>
      </c>
      <c r="J315" s="122">
        <v>0</v>
      </c>
      <c r="K315" s="122">
        <v>0</v>
      </c>
      <c r="L315" s="122">
        <v>0</v>
      </c>
      <c r="M315" s="122">
        <v>1</v>
      </c>
      <c r="N315" s="122">
        <v>3</v>
      </c>
      <c r="O315" s="122">
        <v>7</v>
      </c>
      <c r="P315" s="19"/>
      <c r="Q315" s="2"/>
    </row>
    <row r="316" spans="1:17" x14ac:dyDescent="0.25">
      <c r="A316" s="22" t="s">
        <v>106</v>
      </c>
      <c r="B316" s="19">
        <v>2</v>
      </c>
      <c r="C316" s="122">
        <v>0</v>
      </c>
      <c r="D316" s="122">
        <v>0</v>
      </c>
      <c r="E316" s="122">
        <v>0</v>
      </c>
      <c r="F316" s="122">
        <v>0</v>
      </c>
      <c r="G316" s="122">
        <v>0</v>
      </c>
      <c r="H316" s="122">
        <v>0</v>
      </c>
      <c r="I316" s="122">
        <v>0</v>
      </c>
      <c r="J316" s="122">
        <v>0</v>
      </c>
      <c r="K316" s="122">
        <v>0</v>
      </c>
      <c r="L316" s="122">
        <v>0</v>
      </c>
      <c r="M316" s="122">
        <v>0</v>
      </c>
      <c r="N316" s="122">
        <v>0</v>
      </c>
      <c r="O316" s="122">
        <v>2</v>
      </c>
      <c r="P316" s="19"/>
      <c r="Q316" s="2"/>
    </row>
    <row r="317" spans="1:17" x14ac:dyDescent="0.25">
      <c r="A317" s="22" t="s">
        <v>583</v>
      </c>
      <c r="B317" s="19">
        <v>3</v>
      </c>
      <c r="C317" s="122">
        <v>0</v>
      </c>
      <c r="D317" s="122">
        <v>0</v>
      </c>
      <c r="E317" s="122">
        <v>0</v>
      </c>
      <c r="F317" s="122">
        <v>0</v>
      </c>
      <c r="G317" s="122">
        <v>0</v>
      </c>
      <c r="H317" s="122">
        <v>0</v>
      </c>
      <c r="I317" s="122">
        <v>0</v>
      </c>
      <c r="J317" s="122">
        <v>0</v>
      </c>
      <c r="K317" s="122">
        <v>0</v>
      </c>
      <c r="L317" s="122">
        <v>0</v>
      </c>
      <c r="M317" s="122">
        <v>1</v>
      </c>
      <c r="N317" s="122">
        <v>0</v>
      </c>
      <c r="O317" s="122">
        <v>2</v>
      </c>
      <c r="P317" s="19"/>
      <c r="Q317" s="2"/>
    </row>
    <row r="318" spans="1:17" x14ac:dyDescent="0.25">
      <c r="A318" s="22" t="s">
        <v>97</v>
      </c>
      <c r="B318" s="19">
        <v>21</v>
      </c>
      <c r="C318" s="122">
        <v>0</v>
      </c>
      <c r="D318" s="122">
        <v>0</v>
      </c>
      <c r="E318" s="122">
        <v>0</v>
      </c>
      <c r="F318" s="122">
        <v>0</v>
      </c>
      <c r="G318" s="122">
        <v>0</v>
      </c>
      <c r="H318" s="122">
        <v>0</v>
      </c>
      <c r="I318" s="122">
        <v>0</v>
      </c>
      <c r="J318" s="122">
        <v>0</v>
      </c>
      <c r="K318" s="122">
        <v>0</v>
      </c>
      <c r="L318" s="122">
        <v>0</v>
      </c>
      <c r="M318" s="122">
        <v>0</v>
      </c>
      <c r="N318" s="122">
        <v>5</v>
      </c>
      <c r="O318" s="122">
        <v>16</v>
      </c>
      <c r="P318" s="19"/>
      <c r="Q318" s="2"/>
    </row>
    <row r="319" spans="1:17" x14ac:dyDescent="0.25">
      <c r="A319" s="22" t="s">
        <v>599</v>
      </c>
      <c r="B319" s="19">
        <v>1</v>
      </c>
      <c r="C319" s="122">
        <v>0</v>
      </c>
      <c r="D319" s="122">
        <v>0</v>
      </c>
      <c r="E319" s="122">
        <v>0</v>
      </c>
      <c r="F319" s="122">
        <v>0</v>
      </c>
      <c r="G319" s="122">
        <v>0</v>
      </c>
      <c r="H319" s="122">
        <v>0</v>
      </c>
      <c r="I319" s="122">
        <v>0</v>
      </c>
      <c r="J319" s="122">
        <v>0</v>
      </c>
      <c r="K319" s="122">
        <v>0</v>
      </c>
      <c r="L319" s="122">
        <v>0</v>
      </c>
      <c r="M319" s="122">
        <v>0</v>
      </c>
      <c r="N319" s="122">
        <v>0</v>
      </c>
      <c r="O319" s="122">
        <v>1</v>
      </c>
      <c r="P319" s="19"/>
      <c r="Q319" s="2"/>
    </row>
    <row r="320" spans="1:17" x14ac:dyDescent="0.25">
      <c r="A320" s="22" t="s">
        <v>177</v>
      </c>
      <c r="B320" s="19">
        <v>1</v>
      </c>
      <c r="C320" s="122">
        <v>0</v>
      </c>
      <c r="D320" s="122">
        <v>0</v>
      </c>
      <c r="E320" s="122">
        <v>0</v>
      </c>
      <c r="F320" s="122">
        <v>0</v>
      </c>
      <c r="G320" s="122">
        <v>0</v>
      </c>
      <c r="H320" s="122">
        <v>0</v>
      </c>
      <c r="I320" s="122">
        <v>0</v>
      </c>
      <c r="J320" s="122">
        <v>0</v>
      </c>
      <c r="K320" s="122">
        <v>0</v>
      </c>
      <c r="L320" s="122">
        <v>0</v>
      </c>
      <c r="M320" s="122">
        <v>0</v>
      </c>
      <c r="N320" s="122">
        <v>1</v>
      </c>
      <c r="O320" s="122">
        <v>0</v>
      </c>
      <c r="P320" s="19"/>
      <c r="Q320" s="2"/>
    </row>
    <row r="321" spans="1:17" x14ac:dyDescent="0.25">
      <c r="A321" s="22" t="s">
        <v>178</v>
      </c>
      <c r="B321" s="19">
        <v>1</v>
      </c>
      <c r="C321" s="122">
        <v>0</v>
      </c>
      <c r="D321" s="122">
        <v>0</v>
      </c>
      <c r="E321" s="122">
        <v>0</v>
      </c>
      <c r="F321" s="122">
        <v>0</v>
      </c>
      <c r="G321" s="122">
        <v>0</v>
      </c>
      <c r="H321" s="122">
        <v>0</v>
      </c>
      <c r="I321" s="122">
        <v>0</v>
      </c>
      <c r="J321" s="122">
        <v>0</v>
      </c>
      <c r="K321" s="122">
        <v>0</v>
      </c>
      <c r="L321" s="122">
        <v>1</v>
      </c>
      <c r="M321" s="122">
        <v>0</v>
      </c>
      <c r="N321" s="122">
        <v>0</v>
      </c>
      <c r="O321" s="122">
        <v>0</v>
      </c>
      <c r="P321" s="19"/>
      <c r="Q321" s="2"/>
    </row>
    <row r="322" spans="1:17" x14ac:dyDescent="0.25">
      <c r="A322" s="22" t="s">
        <v>657</v>
      </c>
      <c r="B322" s="19">
        <v>1</v>
      </c>
      <c r="C322" s="122">
        <v>0</v>
      </c>
      <c r="D322" s="122">
        <v>0</v>
      </c>
      <c r="E322" s="122">
        <v>0</v>
      </c>
      <c r="F322" s="122">
        <v>0</v>
      </c>
      <c r="G322" s="122">
        <v>0</v>
      </c>
      <c r="H322" s="122">
        <v>0</v>
      </c>
      <c r="I322" s="122">
        <v>0</v>
      </c>
      <c r="J322" s="122">
        <v>0</v>
      </c>
      <c r="K322" s="122">
        <v>0</v>
      </c>
      <c r="L322" s="122">
        <v>0</v>
      </c>
      <c r="M322" s="122">
        <v>0</v>
      </c>
      <c r="N322" s="122">
        <v>1</v>
      </c>
      <c r="O322" s="122">
        <v>0</v>
      </c>
      <c r="P322" s="19"/>
      <c r="Q322" s="2"/>
    </row>
    <row r="323" spans="1:17" x14ac:dyDescent="0.25">
      <c r="A323" s="22" t="s">
        <v>301</v>
      </c>
      <c r="B323" s="19">
        <v>2</v>
      </c>
      <c r="C323" s="122">
        <v>0</v>
      </c>
      <c r="D323" s="122">
        <v>0</v>
      </c>
      <c r="E323" s="122">
        <v>0</v>
      </c>
      <c r="F323" s="122">
        <v>0</v>
      </c>
      <c r="G323" s="122">
        <v>0</v>
      </c>
      <c r="H323" s="122">
        <v>0</v>
      </c>
      <c r="I323" s="122">
        <v>0</v>
      </c>
      <c r="J323" s="122">
        <v>0</v>
      </c>
      <c r="K323" s="122">
        <v>0</v>
      </c>
      <c r="L323" s="122">
        <v>0</v>
      </c>
      <c r="M323" s="122">
        <v>0</v>
      </c>
      <c r="N323" s="122">
        <v>1</v>
      </c>
      <c r="O323" s="122">
        <v>1</v>
      </c>
      <c r="P323" s="19"/>
      <c r="Q323" s="2"/>
    </row>
    <row r="324" spans="1:17" x14ac:dyDescent="0.25">
      <c r="A324" s="22" t="s">
        <v>783</v>
      </c>
      <c r="B324" s="19">
        <v>2</v>
      </c>
      <c r="C324" s="122">
        <v>0</v>
      </c>
      <c r="D324" s="122">
        <v>0</v>
      </c>
      <c r="E324" s="122">
        <v>0</v>
      </c>
      <c r="F324" s="122">
        <v>0</v>
      </c>
      <c r="G324" s="122">
        <v>0</v>
      </c>
      <c r="H324" s="122">
        <v>0</v>
      </c>
      <c r="I324" s="122">
        <v>0</v>
      </c>
      <c r="J324" s="122">
        <v>0</v>
      </c>
      <c r="K324" s="122">
        <v>0</v>
      </c>
      <c r="L324" s="122">
        <v>0</v>
      </c>
      <c r="M324" s="122">
        <v>0</v>
      </c>
      <c r="N324" s="122">
        <v>2</v>
      </c>
      <c r="O324" s="122">
        <v>0</v>
      </c>
      <c r="P324" s="19"/>
      <c r="Q324" s="2"/>
    </row>
    <row r="325" spans="1:17" x14ac:dyDescent="0.25">
      <c r="A325" s="22" t="s">
        <v>407</v>
      </c>
      <c r="B325" s="19">
        <v>1</v>
      </c>
      <c r="C325" s="122">
        <v>0</v>
      </c>
      <c r="D325" s="122">
        <v>0</v>
      </c>
      <c r="E325" s="122">
        <v>0</v>
      </c>
      <c r="F325" s="122">
        <v>0</v>
      </c>
      <c r="G325" s="122">
        <v>0</v>
      </c>
      <c r="H325" s="122">
        <v>0</v>
      </c>
      <c r="I325" s="122">
        <v>0</v>
      </c>
      <c r="J325" s="122">
        <v>0</v>
      </c>
      <c r="K325" s="122">
        <v>0</v>
      </c>
      <c r="L325" s="122">
        <v>0</v>
      </c>
      <c r="M325" s="122">
        <v>0</v>
      </c>
      <c r="N325" s="122">
        <v>0</v>
      </c>
      <c r="O325" s="122">
        <v>1</v>
      </c>
      <c r="P325" s="19"/>
      <c r="Q325" s="2"/>
    </row>
    <row r="326" spans="1:17" x14ac:dyDescent="0.25">
      <c r="A326" s="22" t="s">
        <v>768</v>
      </c>
      <c r="B326" s="19">
        <v>1</v>
      </c>
      <c r="C326" s="122">
        <v>0</v>
      </c>
      <c r="D326" s="122">
        <v>0</v>
      </c>
      <c r="E326" s="122">
        <v>0</v>
      </c>
      <c r="F326" s="122">
        <v>0</v>
      </c>
      <c r="G326" s="122">
        <v>0</v>
      </c>
      <c r="H326" s="122">
        <v>0</v>
      </c>
      <c r="I326" s="122">
        <v>0</v>
      </c>
      <c r="J326" s="122">
        <v>0</v>
      </c>
      <c r="K326" s="122">
        <v>0</v>
      </c>
      <c r="L326" s="122">
        <v>0</v>
      </c>
      <c r="M326" s="122">
        <v>0</v>
      </c>
      <c r="N326" s="122">
        <v>1</v>
      </c>
      <c r="O326" s="122">
        <v>0</v>
      </c>
      <c r="P326" s="19"/>
      <c r="Q326" s="2"/>
    </row>
    <row r="327" spans="1:17" x14ac:dyDescent="0.25">
      <c r="A327" s="22" t="s">
        <v>595</v>
      </c>
      <c r="B327" s="19">
        <v>3</v>
      </c>
      <c r="C327" s="122">
        <v>0</v>
      </c>
      <c r="D327" s="122">
        <v>0</v>
      </c>
      <c r="E327" s="122">
        <v>0</v>
      </c>
      <c r="F327" s="122">
        <v>0</v>
      </c>
      <c r="G327" s="122">
        <v>0</v>
      </c>
      <c r="H327" s="122">
        <v>0</v>
      </c>
      <c r="I327" s="122">
        <v>0</v>
      </c>
      <c r="J327" s="122">
        <v>0</v>
      </c>
      <c r="K327" s="122">
        <v>0</v>
      </c>
      <c r="L327" s="122">
        <v>0</v>
      </c>
      <c r="M327" s="122">
        <v>0</v>
      </c>
      <c r="N327" s="122">
        <v>2</v>
      </c>
      <c r="O327" s="122">
        <v>1</v>
      </c>
      <c r="P327" s="19"/>
      <c r="Q327" s="2"/>
    </row>
    <row r="328" spans="1:17" x14ac:dyDescent="0.25">
      <c r="A328" s="22" t="s">
        <v>284</v>
      </c>
      <c r="B328" s="19">
        <v>1</v>
      </c>
      <c r="C328" s="122">
        <v>0</v>
      </c>
      <c r="D328" s="122">
        <v>0</v>
      </c>
      <c r="E328" s="122">
        <v>0</v>
      </c>
      <c r="F328" s="122">
        <v>0</v>
      </c>
      <c r="G328" s="122">
        <v>0</v>
      </c>
      <c r="H328" s="122">
        <v>0</v>
      </c>
      <c r="I328" s="122">
        <v>0</v>
      </c>
      <c r="J328" s="122">
        <v>0</v>
      </c>
      <c r="K328" s="122">
        <v>0</v>
      </c>
      <c r="L328" s="122">
        <v>0</v>
      </c>
      <c r="M328" s="122">
        <v>0</v>
      </c>
      <c r="N328" s="122">
        <v>1</v>
      </c>
      <c r="O328" s="122">
        <v>0</v>
      </c>
      <c r="P328" s="19"/>
      <c r="Q328" s="2"/>
    </row>
    <row r="329" spans="1:17" x14ac:dyDescent="0.25">
      <c r="A329" s="22" t="s">
        <v>522</v>
      </c>
      <c r="B329" s="19">
        <v>2</v>
      </c>
      <c r="C329" s="122">
        <v>0</v>
      </c>
      <c r="D329" s="122">
        <v>0</v>
      </c>
      <c r="E329" s="122">
        <v>0</v>
      </c>
      <c r="F329" s="122">
        <v>0</v>
      </c>
      <c r="G329" s="122">
        <v>0</v>
      </c>
      <c r="H329" s="122">
        <v>0</v>
      </c>
      <c r="I329" s="122">
        <v>0</v>
      </c>
      <c r="J329" s="122">
        <v>0</v>
      </c>
      <c r="K329" s="122">
        <v>0</v>
      </c>
      <c r="L329" s="122">
        <v>0</v>
      </c>
      <c r="M329" s="122">
        <v>1</v>
      </c>
      <c r="N329" s="122">
        <v>1</v>
      </c>
      <c r="O329" s="122">
        <v>0</v>
      </c>
      <c r="P329" s="19"/>
      <c r="Q329" s="2"/>
    </row>
    <row r="330" spans="1:17" x14ac:dyDescent="0.25">
      <c r="A330" s="22" t="s">
        <v>549</v>
      </c>
      <c r="B330" s="19">
        <v>2</v>
      </c>
      <c r="C330" s="122">
        <v>0</v>
      </c>
      <c r="D330" s="122">
        <v>0</v>
      </c>
      <c r="E330" s="122">
        <v>0</v>
      </c>
      <c r="F330" s="122">
        <v>0</v>
      </c>
      <c r="G330" s="122">
        <v>0</v>
      </c>
      <c r="H330" s="122">
        <v>0</v>
      </c>
      <c r="I330" s="122">
        <v>0</v>
      </c>
      <c r="J330" s="122">
        <v>0</v>
      </c>
      <c r="K330" s="122">
        <v>0</v>
      </c>
      <c r="L330" s="122">
        <v>0</v>
      </c>
      <c r="M330" s="122">
        <v>1</v>
      </c>
      <c r="N330" s="122">
        <v>0</v>
      </c>
      <c r="O330" s="122">
        <v>1</v>
      </c>
      <c r="P330" s="19"/>
      <c r="Q330" s="2"/>
    </row>
    <row r="331" spans="1:17" x14ac:dyDescent="0.25">
      <c r="A331" s="22" t="s">
        <v>594</v>
      </c>
      <c r="B331" s="19">
        <v>1</v>
      </c>
      <c r="C331" s="122">
        <v>0</v>
      </c>
      <c r="D331" s="122">
        <v>0</v>
      </c>
      <c r="E331" s="122">
        <v>0</v>
      </c>
      <c r="F331" s="122">
        <v>0</v>
      </c>
      <c r="G331" s="122">
        <v>0</v>
      </c>
      <c r="H331" s="122">
        <v>0</v>
      </c>
      <c r="I331" s="122">
        <v>0</v>
      </c>
      <c r="J331" s="122">
        <v>0</v>
      </c>
      <c r="K331" s="122">
        <v>0</v>
      </c>
      <c r="L331" s="122">
        <v>0</v>
      </c>
      <c r="M331" s="122">
        <v>0</v>
      </c>
      <c r="N331" s="122">
        <v>0</v>
      </c>
      <c r="O331" s="122">
        <v>1</v>
      </c>
      <c r="P331" s="19"/>
      <c r="Q331" s="2"/>
    </row>
    <row r="332" spans="1:17" x14ac:dyDescent="0.25">
      <c r="A332" s="22" t="s">
        <v>596</v>
      </c>
      <c r="B332" s="19">
        <v>1</v>
      </c>
      <c r="C332" s="122">
        <v>0</v>
      </c>
      <c r="D332" s="122">
        <v>0</v>
      </c>
      <c r="E332" s="122">
        <v>0</v>
      </c>
      <c r="F332" s="122">
        <v>0</v>
      </c>
      <c r="G332" s="122">
        <v>0</v>
      </c>
      <c r="H332" s="122">
        <v>0</v>
      </c>
      <c r="I332" s="122">
        <v>0</v>
      </c>
      <c r="J332" s="122">
        <v>0</v>
      </c>
      <c r="K332" s="122">
        <v>0</v>
      </c>
      <c r="L332" s="122">
        <v>0</v>
      </c>
      <c r="M332" s="122">
        <v>0</v>
      </c>
      <c r="N332" s="122">
        <v>1</v>
      </c>
      <c r="O332" s="122">
        <v>0</v>
      </c>
      <c r="P332" s="19"/>
      <c r="Q332" s="2"/>
    </row>
    <row r="333" spans="1:17" x14ac:dyDescent="0.25">
      <c r="A333" s="22" t="s">
        <v>481</v>
      </c>
      <c r="B333" s="19">
        <v>4</v>
      </c>
      <c r="C333" s="122">
        <v>0</v>
      </c>
      <c r="D333" s="122">
        <v>0</v>
      </c>
      <c r="E333" s="122">
        <v>0</v>
      </c>
      <c r="F333" s="122">
        <v>0</v>
      </c>
      <c r="G333" s="122">
        <v>0</v>
      </c>
      <c r="H333" s="122">
        <v>0</v>
      </c>
      <c r="I333" s="122">
        <v>0</v>
      </c>
      <c r="J333" s="122">
        <v>0</v>
      </c>
      <c r="K333" s="122">
        <v>0</v>
      </c>
      <c r="L333" s="122">
        <v>0</v>
      </c>
      <c r="M333" s="122">
        <v>3</v>
      </c>
      <c r="N333" s="122">
        <v>1</v>
      </c>
      <c r="O333" s="122">
        <v>0</v>
      </c>
      <c r="P333" s="19"/>
      <c r="Q333" s="2"/>
    </row>
    <row r="334" spans="1:17" x14ac:dyDescent="0.25">
      <c r="A334" s="22" t="s">
        <v>774</v>
      </c>
      <c r="B334" s="19">
        <v>1</v>
      </c>
      <c r="C334" s="122">
        <v>0</v>
      </c>
      <c r="D334" s="122">
        <v>0</v>
      </c>
      <c r="E334" s="122">
        <v>0</v>
      </c>
      <c r="F334" s="122">
        <v>0</v>
      </c>
      <c r="G334" s="122">
        <v>0</v>
      </c>
      <c r="H334" s="122">
        <v>0</v>
      </c>
      <c r="I334" s="122">
        <v>0</v>
      </c>
      <c r="J334" s="122">
        <v>0</v>
      </c>
      <c r="K334" s="122">
        <v>0</v>
      </c>
      <c r="L334" s="122">
        <v>0</v>
      </c>
      <c r="M334" s="122">
        <v>0</v>
      </c>
      <c r="N334" s="122">
        <v>0</v>
      </c>
      <c r="O334" s="122">
        <v>1</v>
      </c>
      <c r="P334" s="19"/>
      <c r="Q334" s="2"/>
    </row>
    <row r="335" spans="1:17" x14ac:dyDescent="0.25">
      <c r="A335" s="22" t="s">
        <v>94</v>
      </c>
      <c r="B335" s="19">
        <v>2</v>
      </c>
      <c r="C335" s="122">
        <v>0</v>
      </c>
      <c r="D335" s="122">
        <v>0</v>
      </c>
      <c r="E335" s="122">
        <v>0</v>
      </c>
      <c r="F335" s="122">
        <v>0</v>
      </c>
      <c r="G335" s="122">
        <v>0</v>
      </c>
      <c r="H335" s="122">
        <v>0</v>
      </c>
      <c r="I335" s="122">
        <v>0</v>
      </c>
      <c r="J335" s="122">
        <v>0</v>
      </c>
      <c r="K335" s="122">
        <v>0</v>
      </c>
      <c r="L335" s="122">
        <v>0</v>
      </c>
      <c r="M335" s="122">
        <v>0</v>
      </c>
      <c r="N335" s="122">
        <v>0</v>
      </c>
      <c r="O335" s="122">
        <v>2</v>
      </c>
      <c r="P335" s="19"/>
      <c r="Q335" s="2"/>
    </row>
    <row r="336" spans="1:17" x14ac:dyDescent="0.25">
      <c r="A336" s="22" t="s">
        <v>589</v>
      </c>
      <c r="B336" s="19">
        <v>2</v>
      </c>
      <c r="C336" s="122">
        <v>0</v>
      </c>
      <c r="D336" s="122">
        <v>0</v>
      </c>
      <c r="E336" s="122">
        <v>0</v>
      </c>
      <c r="F336" s="122">
        <v>0</v>
      </c>
      <c r="G336" s="122">
        <v>0</v>
      </c>
      <c r="H336" s="122">
        <v>0</v>
      </c>
      <c r="I336" s="122">
        <v>0</v>
      </c>
      <c r="J336" s="122">
        <v>0</v>
      </c>
      <c r="K336" s="122">
        <v>0</v>
      </c>
      <c r="L336" s="122">
        <v>0</v>
      </c>
      <c r="M336" s="122">
        <v>0</v>
      </c>
      <c r="N336" s="122">
        <v>0</v>
      </c>
      <c r="O336" s="122">
        <v>2</v>
      </c>
      <c r="P336" s="19"/>
      <c r="Q336" s="2"/>
    </row>
    <row r="337" spans="1:17" x14ac:dyDescent="0.25">
      <c r="A337" s="22" t="s">
        <v>302</v>
      </c>
      <c r="B337" s="19">
        <v>3</v>
      </c>
      <c r="C337" s="122">
        <v>0</v>
      </c>
      <c r="D337" s="122">
        <v>0</v>
      </c>
      <c r="E337" s="122">
        <v>0</v>
      </c>
      <c r="F337" s="122">
        <v>0</v>
      </c>
      <c r="G337" s="122">
        <v>0</v>
      </c>
      <c r="H337" s="122">
        <v>0</v>
      </c>
      <c r="I337" s="122">
        <v>0</v>
      </c>
      <c r="J337" s="122">
        <v>0</v>
      </c>
      <c r="K337" s="122">
        <v>0</v>
      </c>
      <c r="L337" s="122">
        <v>0</v>
      </c>
      <c r="M337" s="122">
        <v>0</v>
      </c>
      <c r="N337" s="122">
        <v>1</v>
      </c>
      <c r="O337" s="122">
        <v>2</v>
      </c>
      <c r="P337" s="19"/>
      <c r="Q337" s="2"/>
    </row>
    <row r="338" spans="1:17" x14ac:dyDescent="0.25">
      <c r="A338" s="22" t="s">
        <v>585</v>
      </c>
      <c r="B338" s="19">
        <v>1</v>
      </c>
      <c r="C338" s="122">
        <v>0</v>
      </c>
      <c r="D338" s="122">
        <v>0</v>
      </c>
      <c r="E338" s="122">
        <v>0</v>
      </c>
      <c r="F338" s="122">
        <v>0</v>
      </c>
      <c r="G338" s="122">
        <v>0</v>
      </c>
      <c r="H338" s="122">
        <v>0</v>
      </c>
      <c r="I338" s="122">
        <v>0</v>
      </c>
      <c r="J338" s="122">
        <v>0</v>
      </c>
      <c r="K338" s="122">
        <v>0</v>
      </c>
      <c r="L338" s="122">
        <v>0</v>
      </c>
      <c r="M338" s="122">
        <v>0</v>
      </c>
      <c r="N338" s="122">
        <v>0</v>
      </c>
      <c r="O338" s="122">
        <v>1</v>
      </c>
      <c r="P338" s="19"/>
      <c r="Q338" s="2"/>
    </row>
    <row r="339" spans="1:17" x14ac:dyDescent="0.25">
      <c r="A339" s="22" t="s">
        <v>605</v>
      </c>
      <c r="B339" s="19">
        <v>1</v>
      </c>
      <c r="C339" s="122">
        <v>0</v>
      </c>
      <c r="D339" s="122">
        <v>0</v>
      </c>
      <c r="E339" s="122">
        <v>0</v>
      </c>
      <c r="F339" s="122">
        <v>0</v>
      </c>
      <c r="G339" s="122">
        <v>0</v>
      </c>
      <c r="H339" s="122">
        <v>0</v>
      </c>
      <c r="I339" s="122">
        <v>0</v>
      </c>
      <c r="J339" s="122">
        <v>0</v>
      </c>
      <c r="K339" s="122">
        <v>0</v>
      </c>
      <c r="L339" s="122">
        <v>0</v>
      </c>
      <c r="M339" s="122">
        <v>0</v>
      </c>
      <c r="N339" s="122">
        <v>1</v>
      </c>
      <c r="O339" s="122">
        <v>0</v>
      </c>
      <c r="P339" s="19"/>
      <c r="Q339" s="2"/>
    </row>
    <row r="340" spans="1:17" x14ac:dyDescent="0.25">
      <c r="A340" s="22" t="s">
        <v>243</v>
      </c>
      <c r="B340" s="19">
        <v>1</v>
      </c>
      <c r="C340" s="122">
        <v>0</v>
      </c>
      <c r="D340" s="122">
        <v>0</v>
      </c>
      <c r="E340" s="122">
        <v>0</v>
      </c>
      <c r="F340" s="122">
        <v>0</v>
      </c>
      <c r="G340" s="122">
        <v>0</v>
      </c>
      <c r="H340" s="122">
        <v>0</v>
      </c>
      <c r="I340" s="122">
        <v>0</v>
      </c>
      <c r="J340" s="122">
        <v>0</v>
      </c>
      <c r="K340" s="122">
        <v>0</v>
      </c>
      <c r="L340" s="122">
        <v>0</v>
      </c>
      <c r="M340" s="122">
        <v>0</v>
      </c>
      <c r="N340" s="122">
        <v>1</v>
      </c>
      <c r="O340" s="122">
        <v>0</v>
      </c>
      <c r="P340" s="19"/>
      <c r="Q340" s="2"/>
    </row>
    <row r="341" spans="1:17" x14ac:dyDescent="0.25">
      <c r="A341" s="22" t="s">
        <v>294</v>
      </c>
      <c r="B341" s="19">
        <v>1</v>
      </c>
      <c r="C341" s="122">
        <v>0</v>
      </c>
      <c r="D341" s="122">
        <v>0</v>
      </c>
      <c r="E341" s="122">
        <v>0</v>
      </c>
      <c r="F341" s="122">
        <v>0</v>
      </c>
      <c r="G341" s="122">
        <v>0</v>
      </c>
      <c r="H341" s="122">
        <v>0</v>
      </c>
      <c r="I341" s="122">
        <v>0</v>
      </c>
      <c r="J341" s="122">
        <v>0</v>
      </c>
      <c r="K341" s="122">
        <v>0</v>
      </c>
      <c r="L341" s="122">
        <v>0</v>
      </c>
      <c r="M341" s="122">
        <v>0</v>
      </c>
      <c r="N341" s="122">
        <v>1</v>
      </c>
      <c r="O341" s="122">
        <v>0</v>
      </c>
      <c r="P341" s="19"/>
      <c r="Q341" s="2"/>
    </row>
    <row r="342" spans="1:17" x14ac:dyDescent="0.25">
      <c r="A342" s="22" t="s">
        <v>333</v>
      </c>
      <c r="B342" s="19">
        <v>58</v>
      </c>
      <c r="C342" s="122">
        <v>1</v>
      </c>
      <c r="D342" s="122">
        <v>0</v>
      </c>
      <c r="E342" s="122">
        <v>0</v>
      </c>
      <c r="F342" s="122">
        <v>0</v>
      </c>
      <c r="G342" s="122">
        <v>0</v>
      </c>
      <c r="H342" s="122">
        <v>0</v>
      </c>
      <c r="I342" s="122">
        <v>0</v>
      </c>
      <c r="J342" s="122">
        <v>1</v>
      </c>
      <c r="K342" s="122">
        <v>0</v>
      </c>
      <c r="L342" s="122">
        <v>1</v>
      </c>
      <c r="M342" s="122">
        <v>4</v>
      </c>
      <c r="N342" s="122">
        <v>20</v>
      </c>
      <c r="O342" s="122">
        <v>30</v>
      </c>
      <c r="P342" s="19">
        <v>1</v>
      </c>
      <c r="Q342" s="2"/>
    </row>
    <row r="343" spans="1:17" x14ac:dyDescent="0.25">
      <c r="A343" s="22" t="s">
        <v>62</v>
      </c>
      <c r="B343" s="19">
        <v>56</v>
      </c>
      <c r="C343" s="122">
        <v>0</v>
      </c>
      <c r="D343" s="122">
        <v>0</v>
      </c>
      <c r="E343" s="122">
        <v>1</v>
      </c>
      <c r="F343" s="122">
        <v>1</v>
      </c>
      <c r="G343" s="122">
        <v>0</v>
      </c>
      <c r="H343" s="122">
        <v>0</v>
      </c>
      <c r="I343" s="122">
        <v>1</v>
      </c>
      <c r="J343" s="122">
        <v>0</v>
      </c>
      <c r="K343" s="122">
        <v>0</v>
      </c>
      <c r="L343" s="122">
        <v>0</v>
      </c>
      <c r="M343" s="122">
        <v>5</v>
      </c>
      <c r="N343" s="122">
        <v>7</v>
      </c>
      <c r="O343" s="122">
        <v>38</v>
      </c>
      <c r="P343" s="19">
        <v>3</v>
      </c>
      <c r="Q343" s="2"/>
    </row>
    <row r="344" spans="1:17" x14ac:dyDescent="0.25">
      <c r="A344" s="22" t="s">
        <v>373</v>
      </c>
      <c r="B344" s="19">
        <v>9</v>
      </c>
      <c r="C344" s="122">
        <v>0</v>
      </c>
      <c r="D344" s="122">
        <v>0</v>
      </c>
      <c r="E344" s="122">
        <v>0</v>
      </c>
      <c r="F344" s="122">
        <v>0</v>
      </c>
      <c r="G344" s="122">
        <v>0</v>
      </c>
      <c r="H344" s="122">
        <v>0</v>
      </c>
      <c r="I344" s="122">
        <v>0</v>
      </c>
      <c r="J344" s="122">
        <v>0</v>
      </c>
      <c r="K344" s="122">
        <v>0</v>
      </c>
      <c r="L344" s="122">
        <v>1</v>
      </c>
      <c r="M344" s="122">
        <v>4</v>
      </c>
      <c r="N344" s="122">
        <v>1</v>
      </c>
      <c r="O344" s="122">
        <v>3</v>
      </c>
      <c r="P344" s="19"/>
      <c r="Q344" s="2"/>
    </row>
    <row r="345" spans="1:17" x14ac:dyDescent="0.25">
      <c r="A345" s="22" t="s">
        <v>483</v>
      </c>
      <c r="B345" s="19">
        <v>7</v>
      </c>
      <c r="C345" s="122">
        <v>0</v>
      </c>
      <c r="D345" s="122">
        <v>0</v>
      </c>
      <c r="E345" s="122">
        <v>0</v>
      </c>
      <c r="F345" s="122">
        <v>0</v>
      </c>
      <c r="G345" s="122">
        <v>0</v>
      </c>
      <c r="H345" s="122">
        <v>0</v>
      </c>
      <c r="I345" s="122">
        <v>0</v>
      </c>
      <c r="J345" s="122">
        <v>0</v>
      </c>
      <c r="K345" s="122">
        <v>0</v>
      </c>
      <c r="L345" s="122">
        <v>0</v>
      </c>
      <c r="M345" s="122">
        <v>1</v>
      </c>
      <c r="N345" s="122">
        <v>2</v>
      </c>
      <c r="O345" s="122">
        <v>4</v>
      </c>
      <c r="P345" s="19"/>
      <c r="Q345" s="2"/>
    </row>
    <row r="346" spans="1:17" x14ac:dyDescent="0.25">
      <c r="A346" s="22" t="s">
        <v>23</v>
      </c>
      <c r="B346" s="19">
        <v>57</v>
      </c>
      <c r="C346" s="122">
        <v>0</v>
      </c>
      <c r="D346" s="122">
        <v>0</v>
      </c>
      <c r="E346" s="122">
        <v>0</v>
      </c>
      <c r="F346" s="122">
        <v>0</v>
      </c>
      <c r="G346" s="122">
        <v>0</v>
      </c>
      <c r="H346" s="122">
        <v>0</v>
      </c>
      <c r="I346" s="122">
        <v>0</v>
      </c>
      <c r="J346" s="122">
        <v>1</v>
      </c>
      <c r="K346" s="122">
        <v>0</v>
      </c>
      <c r="L346" s="122">
        <v>0</v>
      </c>
      <c r="M346" s="122">
        <v>3</v>
      </c>
      <c r="N346" s="122">
        <v>11</v>
      </c>
      <c r="O346" s="122">
        <v>41</v>
      </c>
      <c r="P346" s="19">
        <v>1</v>
      </c>
      <c r="Q346" s="2"/>
    </row>
    <row r="347" spans="1:17" x14ac:dyDescent="0.25">
      <c r="A347" s="22" t="s">
        <v>19</v>
      </c>
      <c r="B347" s="19">
        <v>387</v>
      </c>
      <c r="C347" s="122">
        <v>0</v>
      </c>
      <c r="D347" s="122">
        <v>0</v>
      </c>
      <c r="E347" s="122">
        <v>5</v>
      </c>
      <c r="F347" s="122">
        <v>1</v>
      </c>
      <c r="G347" s="122">
        <v>0</v>
      </c>
      <c r="H347" s="122">
        <v>0</v>
      </c>
      <c r="I347" s="122">
        <v>0</v>
      </c>
      <c r="J347" s="122">
        <v>2</v>
      </c>
      <c r="K347" s="122">
        <v>1</v>
      </c>
      <c r="L347" s="122">
        <v>2</v>
      </c>
      <c r="M347" s="122">
        <v>25</v>
      </c>
      <c r="N347" s="122">
        <v>92</v>
      </c>
      <c r="O347" s="122">
        <v>249</v>
      </c>
      <c r="P347" s="19">
        <v>10</v>
      </c>
      <c r="Q347" s="2"/>
    </row>
    <row r="348" spans="1:17" x14ac:dyDescent="0.25">
      <c r="A348" s="22" t="s">
        <v>207</v>
      </c>
      <c r="B348" s="19">
        <v>4</v>
      </c>
      <c r="C348" s="122">
        <v>0</v>
      </c>
      <c r="D348" s="122">
        <v>0</v>
      </c>
      <c r="E348" s="122">
        <v>0</v>
      </c>
      <c r="F348" s="122">
        <v>0</v>
      </c>
      <c r="G348" s="122">
        <v>0</v>
      </c>
      <c r="H348" s="122">
        <v>0</v>
      </c>
      <c r="I348" s="122">
        <v>0</v>
      </c>
      <c r="J348" s="122">
        <v>0</v>
      </c>
      <c r="K348" s="122">
        <v>0</v>
      </c>
      <c r="L348" s="122">
        <v>0</v>
      </c>
      <c r="M348" s="122">
        <v>0</v>
      </c>
      <c r="N348" s="122">
        <v>0</v>
      </c>
      <c r="O348" s="122">
        <v>4</v>
      </c>
      <c r="P348" s="19"/>
      <c r="Q348" s="2"/>
    </row>
    <row r="349" spans="1:17" x14ac:dyDescent="0.25">
      <c r="A349" s="22" t="s">
        <v>344</v>
      </c>
      <c r="B349" s="19">
        <v>10</v>
      </c>
      <c r="C349" s="122">
        <v>0</v>
      </c>
      <c r="D349" s="122">
        <v>0</v>
      </c>
      <c r="E349" s="122">
        <v>0</v>
      </c>
      <c r="F349" s="122">
        <v>0</v>
      </c>
      <c r="G349" s="122">
        <v>0</v>
      </c>
      <c r="H349" s="122">
        <v>0</v>
      </c>
      <c r="I349" s="122">
        <v>0</v>
      </c>
      <c r="J349" s="122">
        <v>0</v>
      </c>
      <c r="K349" s="122">
        <v>0</v>
      </c>
      <c r="L349" s="122">
        <v>0</v>
      </c>
      <c r="M349" s="122">
        <v>1</v>
      </c>
      <c r="N349" s="122">
        <v>1</v>
      </c>
      <c r="O349" s="122">
        <v>8</v>
      </c>
      <c r="P349" s="19"/>
      <c r="Q349" s="2"/>
    </row>
    <row r="350" spans="1:17" x14ac:dyDescent="0.25">
      <c r="A350" s="22" t="s">
        <v>750</v>
      </c>
      <c r="B350" s="19">
        <v>1</v>
      </c>
      <c r="C350" s="122">
        <v>0</v>
      </c>
      <c r="D350" s="122">
        <v>0</v>
      </c>
      <c r="E350" s="122">
        <v>0</v>
      </c>
      <c r="F350" s="122">
        <v>0</v>
      </c>
      <c r="G350" s="122">
        <v>0</v>
      </c>
      <c r="H350" s="122">
        <v>0</v>
      </c>
      <c r="I350" s="122">
        <v>0</v>
      </c>
      <c r="J350" s="122">
        <v>0</v>
      </c>
      <c r="K350" s="122">
        <v>0</v>
      </c>
      <c r="L350" s="122">
        <v>0</v>
      </c>
      <c r="M350" s="122">
        <v>1</v>
      </c>
      <c r="N350" s="122">
        <v>0</v>
      </c>
      <c r="O350" s="122">
        <v>0</v>
      </c>
      <c r="P350" s="19"/>
      <c r="Q350" s="2"/>
    </row>
    <row r="351" spans="1:17" x14ac:dyDescent="0.25">
      <c r="A351" s="22" t="s">
        <v>652</v>
      </c>
      <c r="B351" s="19">
        <v>1</v>
      </c>
      <c r="C351" s="122">
        <v>0</v>
      </c>
      <c r="D351" s="122">
        <v>0</v>
      </c>
      <c r="E351" s="122">
        <v>1</v>
      </c>
      <c r="F351" s="122">
        <v>0</v>
      </c>
      <c r="G351" s="122">
        <v>0</v>
      </c>
      <c r="H351" s="122">
        <v>0</v>
      </c>
      <c r="I351" s="122">
        <v>0</v>
      </c>
      <c r="J351" s="122">
        <v>0</v>
      </c>
      <c r="K351" s="122">
        <v>0</v>
      </c>
      <c r="L351" s="122">
        <v>0</v>
      </c>
      <c r="M351" s="122">
        <v>0</v>
      </c>
      <c r="N351" s="122">
        <v>0</v>
      </c>
      <c r="O351" s="122">
        <v>0</v>
      </c>
      <c r="P351" s="19"/>
      <c r="Q351" s="2"/>
    </row>
    <row r="352" spans="1:17" x14ac:dyDescent="0.25">
      <c r="A352" s="22" t="s">
        <v>152</v>
      </c>
      <c r="B352" s="19">
        <v>4</v>
      </c>
      <c r="C352" s="122">
        <v>0</v>
      </c>
      <c r="D352" s="122">
        <v>0</v>
      </c>
      <c r="E352" s="122">
        <v>0</v>
      </c>
      <c r="F352" s="122">
        <v>0</v>
      </c>
      <c r="G352" s="122">
        <v>0</v>
      </c>
      <c r="H352" s="122">
        <v>0</v>
      </c>
      <c r="I352" s="122">
        <v>0</v>
      </c>
      <c r="J352" s="122">
        <v>0</v>
      </c>
      <c r="K352" s="122">
        <v>0</v>
      </c>
      <c r="L352" s="122">
        <v>0</v>
      </c>
      <c r="M352" s="122">
        <v>0</v>
      </c>
      <c r="N352" s="122">
        <v>1</v>
      </c>
      <c r="O352" s="122">
        <v>3</v>
      </c>
      <c r="P352" s="19"/>
      <c r="Q352" s="2"/>
    </row>
    <row r="353" spans="1:17" x14ac:dyDescent="0.25">
      <c r="A353" s="22" t="s">
        <v>362</v>
      </c>
      <c r="B353" s="19">
        <v>1</v>
      </c>
      <c r="C353" s="122">
        <v>0</v>
      </c>
      <c r="D353" s="122">
        <v>0</v>
      </c>
      <c r="E353" s="122">
        <v>0</v>
      </c>
      <c r="F353" s="122">
        <v>0</v>
      </c>
      <c r="G353" s="122">
        <v>0</v>
      </c>
      <c r="H353" s="122">
        <v>0</v>
      </c>
      <c r="I353" s="122">
        <v>0</v>
      </c>
      <c r="J353" s="122">
        <v>0</v>
      </c>
      <c r="K353" s="122">
        <v>0</v>
      </c>
      <c r="L353" s="122">
        <v>0</v>
      </c>
      <c r="M353" s="122">
        <v>0</v>
      </c>
      <c r="N353" s="122">
        <v>0</v>
      </c>
      <c r="O353" s="122">
        <v>1</v>
      </c>
      <c r="P353" s="19"/>
      <c r="Q353" s="2"/>
    </row>
    <row r="354" spans="1:17" x14ac:dyDescent="0.25">
      <c r="A354" s="22" t="s">
        <v>163</v>
      </c>
      <c r="B354" s="19">
        <v>20</v>
      </c>
      <c r="C354" s="122">
        <v>0</v>
      </c>
      <c r="D354" s="122">
        <v>0</v>
      </c>
      <c r="E354" s="122">
        <v>0</v>
      </c>
      <c r="F354" s="122">
        <v>0</v>
      </c>
      <c r="G354" s="122">
        <v>0</v>
      </c>
      <c r="H354" s="122">
        <v>0</v>
      </c>
      <c r="I354" s="122">
        <v>0</v>
      </c>
      <c r="J354" s="122">
        <v>0</v>
      </c>
      <c r="K354" s="122">
        <v>0</v>
      </c>
      <c r="L354" s="122">
        <v>0</v>
      </c>
      <c r="M354" s="122">
        <v>0</v>
      </c>
      <c r="N354" s="122">
        <v>2</v>
      </c>
      <c r="O354" s="122">
        <v>18</v>
      </c>
      <c r="P354" s="19"/>
      <c r="Q354" s="2"/>
    </row>
    <row r="355" spans="1:17" x14ac:dyDescent="0.25">
      <c r="A355" s="22" t="s">
        <v>131</v>
      </c>
      <c r="B355" s="19">
        <v>12</v>
      </c>
      <c r="C355" s="122">
        <v>0</v>
      </c>
      <c r="D355" s="122">
        <v>0</v>
      </c>
      <c r="E355" s="122">
        <v>0</v>
      </c>
      <c r="F355" s="122">
        <v>0</v>
      </c>
      <c r="G355" s="122">
        <v>0</v>
      </c>
      <c r="H355" s="122">
        <v>0</v>
      </c>
      <c r="I355" s="122">
        <v>0</v>
      </c>
      <c r="J355" s="122">
        <v>0</v>
      </c>
      <c r="K355" s="122">
        <v>0</v>
      </c>
      <c r="L355" s="122">
        <v>0</v>
      </c>
      <c r="M355" s="122">
        <v>0</v>
      </c>
      <c r="N355" s="122">
        <v>2</v>
      </c>
      <c r="O355" s="122">
        <v>10</v>
      </c>
      <c r="P355" s="19"/>
      <c r="Q355" s="2"/>
    </row>
    <row r="356" spans="1:17" x14ac:dyDescent="0.25">
      <c r="A356" s="22" t="s">
        <v>543</v>
      </c>
      <c r="B356" s="19">
        <v>1</v>
      </c>
      <c r="C356" s="122">
        <v>0</v>
      </c>
      <c r="D356" s="122">
        <v>0</v>
      </c>
      <c r="E356" s="122">
        <v>0</v>
      </c>
      <c r="F356" s="122">
        <v>0</v>
      </c>
      <c r="G356" s="122">
        <v>0</v>
      </c>
      <c r="H356" s="122">
        <v>0</v>
      </c>
      <c r="I356" s="122">
        <v>0</v>
      </c>
      <c r="J356" s="122">
        <v>0</v>
      </c>
      <c r="K356" s="122">
        <v>0</v>
      </c>
      <c r="L356" s="122">
        <v>0</v>
      </c>
      <c r="M356" s="122">
        <v>0</v>
      </c>
      <c r="N356" s="122">
        <v>0</v>
      </c>
      <c r="O356" s="122">
        <v>1</v>
      </c>
      <c r="P356" s="19"/>
      <c r="Q356" s="2"/>
    </row>
    <row r="357" spans="1:17" x14ac:dyDescent="0.25">
      <c r="A357" s="22" t="s">
        <v>197</v>
      </c>
      <c r="B357" s="19">
        <v>6</v>
      </c>
      <c r="C357" s="122">
        <v>0</v>
      </c>
      <c r="D357" s="122">
        <v>0</v>
      </c>
      <c r="E357" s="122">
        <v>0</v>
      </c>
      <c r="F357" s="122">
        <v>0</v>
      </c>
      <c r="G357" s="122">
        <v>0</v>
      </c>
      <c r="H357" s="122">
        <v>0</v>
      </c>
      <c r="I357" s="122">
        <v>0</v>
      </c>
      <c r="J357" s="122">
        <v>1</v>
      </c>
      <c r="K357" s="122">
        <v>0</v>
      </c>
      <c r="L357" s="122">
        <v>0</v>
      </c>
      <c r="M357" s="122">
        <v>2</v>
      </c>
      <c r="N357" s="122">
        <v>1</v>
      </c>
      <c r="O357" s="122">
        <v>2</v>
      </c>
      <c r="P357" s="19"/>
      <c r="Q357" s="2"/>
    </row>
    <row r="358" spans="1:17" x14ac:dyDescent="0.25">
      <c r="A358" s="22" t="s">
        <v>185</v>
      </c>
      <c r="B358" s="19">
        <v>19</v>
      </c>
      <c r="C358" s="122">
        <v>0</v>
      </c>
      <c r="D358" s="122">
        <v>0</v>
      </c>
      <c r="E358" s="122">
        <v>0</v>
      </c>
      <c r="F358" s="122">
        <v>0</v>
      </c>
      <c r="G358" s="122">
        <v>0</v>
      </c>
      <c r="H358" s="122">
        <v>0</v>
      </c>
      <c r="I358" s="122">
        <v>0</v>
      </c>
      <c r="J358" s="122">
        <v>0</v>
      </c>
      <c r="K358" s="122">
        <v>0</v>
      </c>
      <c r="L358" s="122">
        <v>1</v>
      </c>
      <c r="M358" s="122">
        <v>3</v>
      </c>
      <c r="N358" s="122">
        <v>7</v>
      </c>
      <c r="O358" s="122">
        <v>8</v>
      </c>
      <c r="P358" s="19"/>
      <c r="Q358" s="2"/>
    </row>
    <row r="359" spans="1:17" x14ac:dyDescent="0.25">
      <c r="A359" s="22" t="s">
        <v>787</v>
      </c>
      <c r="B359" s="19">
        <v>1</v>
      </c>
      <c r="C359" s="122">
        <v>0</v>
      </c>
      <c r="D359" s="122">
        <v>0</v>
      </c>
      <c r="E359" s="122">
        <v>0</v>
      </c>
      <c r="F359" s="122">
        <v>0</v>
      </c>
      <c r="G359" s="122">
        <v>0</v>
      </c>
      <c r="H359" s="122">
        <v>0</v>
      </c>
      <c r="I359" s="122">
        <v>0</v>
      </c>
      <c r="J359" s="122">
        <v>0</v>
      </c>
      <c r="K359" s="122">
        <v>0</v>
      </c>
      <c r="L359" s="122">
        <v>0</v>
      </c>
      <c r="M359" s="122">
        <v>0</v>
      </c>
      <c r="N359" s="122">
        <v>1</v>
      </c>
      <c r="O359" s="122">
        <v>0</v>
      </c>
      <c r="P359" s="19"/>
      <c r="Q359" s="2"/>
    </row>
    <row r="360" spans="1:17" x14ac:dyDescent="0.25">
      <c r="A360" s="22" t="s">
        <v>493</v>
      </c>
      <c r="B360" s="19">
        <v>6</v>
      </c>
      <c r="C360" s="122">
        <v>0</v>
      </c>
      <c r="D360" s="122">
        <v>0</v>
      </c>
      <c r="E360" s="122">
        <v>0</v>
      </c>
      <c r="F360" s="122">
        <v>0</v>
      </c>
      <c r="G360" s="122">
        <v>0</v>
      </c>
      <c r="H360" s="122">
        <v>0</v>
      </c>
      <c r="I360" s="122">
        <v>0</v>
      </c>
      <c r="J360" s="122">
        <v>0</v>
      </c>
      <c r="K360" s="122">
        <v>0</v>
      </c>
      <c r="L360" s="122">
        <v>0</v>
      </c>
      <c r="M360" s="122">
        <v>1</v>
      </c>
      <c r="N360" s="122">
        <v>4</v>
      </c>
      <c r="O360" s="122">
        <v>1</v>
      </c>
      <c r="P360" s="19"/>
      <c r="Q360" s="2"/>
    </row>
    <row r="361" spans="1:17" x14ac:dyDescent="0.25">
      <c r="A361" s="22" t="s">
        <v>29</v>
      </c>
      <c r="B361" s="19">
        <v>13</v>
      </c>
      <c r="C361" s="122">
        <v>0</v>
      </c>
      <c r="D361" s="122">
        <v>0</v>
      </c>
      <c r="E361" s="122">
        <v>0</v>
      </c>
      <c r="F361" s="122">
        <v>0</v>
      </c>
      <c r="G361" s="122">
        <v>0</v>
      </c>
      <c r="H361" s="122">
        <v>0</v>
      </c>
      <c r="I361" s="122">
        <v>0</v>
      </c>
      <c r="J361" s="122">
        <v>0</v>
      </c>
      <c r="K361" s="122">
        <v>0</v>
      </c>
      <c r="L361" s="122">
        <v>1</v>
      </c>
      <c r="M361" s="122">
        <v>1</v>
      </c>
      <c r="N361" s="122">
        <v>6</v>
      </c>
      <c r="O361" s="122">
        <v>5</v>
      </c>
      <c r="P361" s="19"/>
      <c r="Q361" s="2"/>
    </row>
    <row r="362" spans="1:17" x14ac:dyDescent="0.25">
      <c r="A362" s="22" t="s">
        <v>169</v>
      </c>
      <c r="B362" s="19">
        <v>10</v>
      </c>
      <c r="C362" s="122">
        <v>0</v>
      </c>
      <c r="D362" s="122">
        <v>0</v>
      </c>
      <c r="E362" s="122">
        <v>1</v>
      </c>
      <c r="F362" s="122">
        <v>0</v>
      </c>
      <c r="G362" s="122">
        <v>0</v>
      </c>
      <c r="H362" s="122">
        <v>0</v>
      </c>
      <c r="I362" s="122">
        <v>0</v>
      </c>
      <c r="J362" s="122">
        <v>1</v>
      </c>
      <c r="K362" s="122">
        <v>0</v>
      </c>
      <c r="L362" s="122">
        <v>3</v>
      </c>
      <c r="M362" s="122">
        <v>2</v>
      </c>
      <c r="N362" s="122">
        <v>1</v>
      </c>
      <c r="O362" s="122">
        <v>2</v>
      </c>
      <c r="P362" s="19"/>
      <c r="Q362" s="2"/>
    </row>
    <row r="363" spans="1:17" x14ac:dyDescent="0.25">
      <c r="A363" s="22" t="s">
        <v>778</v>
      </c>
      <c r="B363" s="19">
        <v>1</v>
      </c>
      <c r="C363" s="122">
        <v>0</v>
      </c>
      <c r="D363" s="122">
        <v>0</v>
      </c>
      <c r="E363" s="122">
        <v>0</v>
      </c>
      <c r="F363" s="122">
        <v>0</v>
      </c>
      <c r="G363" s="122">
        <v>0</v>
      </c>
      <c r="H363" s="122">
        <v>0</v>
      </c>
      <c r="I363" s="122">
        <v>0</v>
      </c>
      <c r="J363" s="122">
        <v>0</v>
      </c>
      <c r="K363" s="122">
        <v>0</v>
      </c>
      <c r="L363" s="122">
        <v>0</v>
      </c>
      <c r="M363" s="122">
        <v>0</v>
      </c>
      <c r="N363" s="122">
        <v>1</v>
      </c>
      <c r="O363" s="122">
        <v>0</v>
      </c>
      <c r="P363" s="19"/>
      <c r="Q363" s="2"/>
    </row>
    <row r="364" spans="1:17" x14ac:dyDescent="0.25">
      <c r="A364" s="22" t="s">
        <v>53</v>
      </c>
      <c r="B364" s="19">
        <v>223</v>
      </c>
      <c r="C364" s="122">
        <v>0</v>
      </c>
      <c r="D364" s="122">
        <v>0</v>
      </c>
      <c r="E364" s="122">
        <v>0</v>
      </c>
      <c r="F364" s="122">
        <v>0</v>
      </c>
      <c r="G364" s="122">
        <v>0</v>
      </c>
      <c r="H364" s="122">
        <v>0</v>
      </c>
      <c r="I364" s="122">
        <v>0</v>
      </c>
      <c r="J364" s="122">
        <v>0</v>
      </c>
      <c r="K364" s="122">
        <v>1</v>
      </c>
      <c r="L364" s="122">
        <v>0</v>
      </c>
      <c r="M364" s="122">
        <v>10</v>
      </c>
      <c r="N364" s="122">
        <v>64</v>
      </c>
      <c r="O364" s="122">
        <v>142</v>
      </c>
      <c r="P364" s="19">
        <v>6</v>
      </c>
      <c r="Q364" s="2"/>
    </row>
    <row r="365" spans="1:17" x14ac:dyDescent="0.25">
      <c r="A365" s="22" t="s">
        <v>698</v>
      </c>
      <c r="B365" s="19">
        <v>2</v>
      </c>
      <c r="C365" s="122">
        <v>0</v>
      </c>
      <c r="D365" s="122">
        <v>0</v>
      </c>
      <c r="E365" s="122">
        <v>0</v>
      </c>
      <c r="F365" s="122">
        <v>0</v>
      </c>
      <c r="G365" s="122">
        <v>0</v>
      </c>
      <c r="H365" s="122">
        <v>0</v>
      </c>
      <c r="I365" s="122">
        <v>0</v>
      </c>
      <c r="J365" s="122">
        <v>0</v>
      </c>
      <c r="K365" s="122">
        <v>0</v>
      </c>
      <c r="L365" s="122">
        <v>0</v>
      </c>
      <c r="M365" s="122">
        <v>1</v>
      </c>
      <c r="N365" s="122">
        <v>1</v>
      </c>
      <c r="O365" s="122">
        <v>0</v>
      </c>
      <c r="P365" s="19"/>
      <c r="Q365" s="2"/>
    </row>
    <row r="366" spans="1:17" x14ac:dyDescent="0.25">
      <c r="A366" s="22" t="s">
        <v>417</v>
      </c>
      <c r="B366" s="19">
        <v>6</v>
      </c>
      <c r="C366" s="122">
        <v>0</v>
      </c>
      <c r="D366" s="122">
        <v>0</v>
      </c>
      <c r="E366" s="122">
        <v>0</v>
      </c>
      <c r="F366" s="122">
        <v>0</v>
      </c>
      <c r="G366" s="122">
        <v>0</v>
      </c>
      <c r="H366" s="122">
        <v>0</v>
      </c>
      <c r="I366" s="122">
        <v>0</v>
      </c>
      <c r="J366" s="122">
        <v>0</v>
      </c>
      <c r="K366" s="122">
        <v>0</v>
      </c>
      <c r="L366" s="122">
        <v>0</v>
      </c>
      <c r="M366" s="122">
        <v>2</v>
      </c>
      <c r="N366" s="122">
        <v>1</v>
      </c>
      <c r="O366" s="122">
        <v>3</v>
      </c>
      <c r="P366" s="19"/>
      <c r="Q366" s="2"/>
    </row>
    <row r="367" spans="1:17" x14ac:dyDescent="0.25">
      <c r="A367" s="22" t="s">
        <v>615</v>
      </c>
      <c r="B367" s="19">
        <v>1</v>
      </c>
      <c r="C367" s="122">
        <v>0</v>
      </c>
      <c r="D367" s="122">
        <v>0</v>
      </c>
      <c r="E367" s="122">
        <v>0</v>
      </c>
      <c r="F367" s="122">
        <v>0</v>
      </c>
      <c r="G367" s="122">
        <v>0</v>
      </c>
      <c r="H367" s="122">
        <v>0</v>
      </c>
      <c r="I367" s="122">
        <v>0</v>
      </c>
      <c r="J367" s="122">
        <v>0</v>
      </c>
      <c r="K367" s="122">
        <v>0</v>
      </c>
      <c r="L367" s="122">
        <v>0</v>
      </c>
      <c r="M367" s="122">
        <v>1</v>
      </c>
      <c r="N367" s="122">
        <v>0</v>
      </c>
      <c r="O367" s="122">
        <v>0</v>
      </c>
      <c r="P367" s="19"/>
      <c r="Q367" s="2"/>
    </row>
    <row r="368" spans="1:17" x14ac:dyDescent="0.25">
      <c r="A368" s="22" t="s">
        <v>471</v>
      </c>
      <c r="B368" s="19">
        <v>1</v>
      </c>
      <c r="C368" s="122">
        <v>0</v>
      </c>
      <c r="D368" s="122">
        <v>0</v>
      </c>
      <c r="E368" s="122">
        <v>0</v>
      </c>
      <c r="F368" s="122">
        <v>0</v>
      </c>
      <c r="G368" s="122">
        <v>0</v>
      </c>
      <c r="H368" s="122">
        <v>0</v>
      </c>
      <c r="I368" s="122">
        <v>0</v>
      </c>
      <c r="J368" s="122">
        <v>0</v>
      </c>
      <c r="K368" s="122">
        <v>0</v>
      </c>
      <c r="L368" s="122">
        <v>0</v>
      </c>
      <c r="M368" s="122">
        <v>0</v>
      </c>
      <c r="N368" s="122">
        <v>1</v>
      </c>
      <c r="O368" s="122">
        <v>0</v>
      </c>
      <c r="P368" s="19"/>
      <c r="Q368" s="2"/>
    </row>
    <row r="369" spans="1:17" x14ac:dyDescent="0.25">
      <c r="A369" s="22" t="s">
        <v>558</v>
      </c>
      <c r="B369" s="19">
        <v>3</v>
      </c>
      <c r="C369" s="122">
        <v>0</v>
      </c>
      <c r="D369" s="122">
        <v>0</v>
      </c>
      <c r="E369" s="122">
        <v>0</v>
      </c>
      <c r="F369" s="122">
        <v>0</v>
      </c>
      <c r="G369" s="122">
        <v>0</v>
      </c>
      <c r="H369" s="122">
        <v>0</v>
      </c>
      <c r="I369" s="122">
        <v>0</v>
      </c>
      <c r="J369" s="122">
        <v>0</v>
      </c>
      <c r="K369" s="122">
        <v>0</v>
      </c>
      <c r="L369" s="122">
        <v>0</v>
      </c>
      <c r="M369" s="122">
        <v>1</v>
      </c>
      <c r="N369" s="122">
        <v>0</v>
      </c>
      <c r="O369" s="122">
        <v>2</v>
      </c>
      <c r="P369" s="19"/>
      <c r="Q369" s="2"/>
    </row>
    <row r="370" spans="1:17" x14ac:dyDescent="0.25">
      <c r="A370" s="22" t="s">
        <v>184</v>
      </c>
      <c r="B370" s="19">
        <v>2</v>
      </c>
      <c r="C370" s="122">
        <v>0</v>
      </c>
      <c r="D370" s="122">
        <v>0</v>
      </c>
      <c r="E370" s="122">
        <v>0</v>
      </c>
      <c r="F370" s="122">
        <v>0</v>
      </c>
      <c r="G370" s="122">
        <v>0</v>
      </c>
      <c r="H370" s="122">
        <v>0</v>
      </c>
      <c r="I370" s="122">
        <v>0</v>
      </c>
      <c r="J370" s="122">
        <v>0</v>
      </c>
      <c r="K370" s="122">
        <v>0</v>
      </c>
      <c r="L370" s="122">
        <v>0</v>
      </c>
      <c r="M370" s="122">
        <v>0</v>
      </c>
      <c r="N370" s="122">
        <v>1</v>
      </c>
      <c r="O370" s="122">
        <v>0</v>
      </c>
      <c r="P370" s="19">
        <v>1</v>
      </c>
      <c r="Q370" s="2"/>
    </row>
    <row r="371" spans="1:17" x14ac:dyDescent="0.25">
      <c r="A371" s="22" t="s">
        <v>193</v>
      </c>
      <c r="B371" s="19">
        <v>2</v>
      </c>
      <c r="C371" s="122">
        <v>0</v>
      </c>
      <c r="D371" s="122">
        <v>0</v>
      </c>
      <c r="E371" s="122">
        <v>0</v>
      </c>
      <c r="F371" s="122">
        <v>0</v>
      </c>
      <c r="G371" s="122">
        <v>0</v>
      </c>
      <c r="H371" s="122">
        <v>0</v>
      </c>
      <c r="I371" s="122">
        <v>0</v>
      </c>
      <c r="J371" s="122">
        <v>0</v>
      </c>
      <c r="K371" s="122">
        <v>0</v>
      </c>
      <c r="L371" s="122">
        <v>0</v>
      </c>
      <c r="M371" s="122">
        <v>0</v>
      </c>
      <c r="N371" s="122">
        <v>0</v>
      </c>
      <c r="O371" s="122">
        <v>2</v>
      </c>
      <c r="P371" s="19"/>
      <c r="Q371" s="2"/>
    </row>
    <row r="372" spans="1:17" x14ac:dyDescent="0.25">
      <c r="A372" s="22" t="s">
        <v>519</v>
      </c>
      <c r="B372" s="19">
        <v>2</v>
      </c>
      <c r="C372" s="122">
        <v>0</v>
      </c>
      <c r="D372" s="122">
        <v>0</v>
      </c>
      <c r="E372" s="122">
        <v>0</v>
      </c>
      <c r="F372" s="122">
        <v>0</v>
      </c>
      <c r="G372" s="122">
        <v>0</v>
      </c>
      <c r="H372" s="122">
        <v>0</v>
      </c>
      <c r="I372" s="122">
        <v>0</v>
      </c>
      <c r="J372" s="122">
        <v>1</v>
      </c>
      <c r="K372" s="122">
        <v>0</v>
      </c>
      <c r="L372" s="122">
        <v>0</v>
      </c>
      <c r="M372" s="122">
        <v>0</v>
      </c>
      <c r="N372" s="122">
        <v>1</v>
      </c>
      <c r="O372" s="122">
        <v>0</v>
      </c>
      <c r="P372" s="19"/>
      <c r="Q372" s="2"/>
    </row>
    <row r="373" spans="1:17" x14ac:dyDescent="0.25">
      <c r="A373" s="22" t="s">
        <v>50</v>
      </c>
      <c r="B373" s="19">
        <v>21</v>
      </c>
      <c r="C373" s="122">
        <v>1</v>
      </c>
      <c r="D373" s="122">
        <v>0</v>
      </c>
      <c r="E373" s="122">
        <v>0</v>
      </c>
      <c r="F373" s="122">
        <v>1</v>
      </c>
      <c r="G373" s="122">
        <v>0</v>
      </c>
      <c r="H373" s="122">
        <v>0</v>
      </c>
      <c r="I373" s="122">
        <v>0</v>
      </c>
      <c r="J373" s="122">
        <v>1</v>
      </c>
      <c r="K373" s="122">
        <v>0</v>
      </c>
      <c r="L373" s="122">
        <v>3</v>
      </c>
      <c r="M373" s="122">
        <v>1</v>
      </c>
      <c r="N373" s="122">
        <v>5</v>
      </c>
      <c r="O373" s="122">
        <v>6</v>
      </c>
      <c r="P373" s="19">
        <v>3</v>
      </c>
      <c r="Q373" s="2"/>
    </row>
    <row r="374" spans="1:17" x14ac:dyDescent="0.25">
      <c r="A374" s="22" t="s">
        <v>449</v>
      </c>
      <c r="B374" s="19">
        <v>6</v>
      </c>
      <c r="C374" s="122">
        <v>0</v>
      </c>
      <c r="D374" s="122">
        <v>0</v>
      </c>
      <c r="E374" s="122">
        <v>0</v>
      </c>
      <c r="F374" s="122">
        <v>0</v>
      </c>
      <c r="G374" s="122">
        <v>0</v>
      </c>
      <c r="H374" s="122">
        <v>0</v>
      </c>
      <c r="I374" s="122">
        <v>0</v>
      </c>
      <c r="J374" s="122">
        <v>0</v>
      </c>
      <c r="K374" s="122">
        <v>0</v>
      </c>
      <c r="L374" s="122">
        <v>1</v>
      </c>
      <c r="M374" s="122">
        <v>0</v>
      </c>
      <c r="N374" s="122">
        <v>4</v>
      </c>
      <c r="O374" s="122">
        <v>1</v>
      </c>
      <c r="P374" s="19"/>
      <c r="Q374" s="2"/>
    </row>
    <row r="375" spans="1:17" x14ac:dyDescent="0.25">
      <c r="A375" s="22" t="s">
        <v>118</v>
      </c>
      <c r="B375" s="19">
        <v>112</v>
      </c>
      <c r="C375" s="122">
        <v>0</v>
      </c>
      <c r="D375" s="122">
        <v>0</v>
      </c>
      <c r="E375" s="122">
        <v>0</v>
      </c>
      <c r="F375" s="122">
        <v>0</v>
      </c>
      <c r="G375" s="122">
        <v>0</v>
      </c>
      <c r="H375" s="122">
        <v>1</v>
      </c>
      <c r="I375" s="122">
        <v>0</v>
      </c>
      <c r="J375" s="122">
        <v>0</v>
      </c>
      <c r="K375" s="122">
        <v>0</v>
      </c>
      <c r="L375" s="122">
        <v>0</v>
      </c>
      <c r="M375" s="122">
        <v>13</v>
      </c>
      <c r="N375" s="122">
        <v>28</v>
      </c>
      <c r="O375" s="122">
        <v>50</v>
      </c>
      <c r="P375" s="19">
        <v>20</v>
      </c>
      <c r="Q375" s="2"/>
    </row>
    <row r="376" spans="1:17" x14ac:dyDescent="0.25">
      <c r="A376" s="22" t="s">
        <v>653</v>
      </c>
      <c r="B376" s="19">
        <v>1</v>
      </c>
      <c r="C376" s="122">
        <v>0</v>
      </c>
      <c r="D376" s="122">
        <v>0</v>
      </c>
      <c r="E376" s="122">
        <v>0</v>
      </c>
      <c r="F376" s="122">
        <v>1</v>
      </c>
      <c r="G376" s="122">
        <v>0</v>
      </c>
      <c r="H376" s="122">
        <v>0</v>
      </c>
      <c r="I376" s="122">
        <v>0</v>
      </c>
      <c r="J376" s="122">
        <v>0</v>
      </c>
      <c r="K376" s="122">
        <v>0</v>
      </c>
      <c r="L376" s="122">
        <v>0</v>
      </c>
      <c r="M376" s="122">
        <v>0</v>
      </c>
      <c r="N376" s="122">
        <v>0</v>
      </c>
      <c r="O376" s="122">
        <v>0</v>
      </c>
      <c r="P376" s="19"/>
      <c r="Q376" s="2"/>
    </row>
    <row r="377" spans="1:17" x14ac:dyDescent="0.25">
      <c r="A377" s="22" t="s">
        <v>744</v>
      </c>
      <c r="B377" s="19">
        <v>1</v>
      </c>
      <c r="C377" s="122">
        <v>1</v>
      </c>
      <c r="D377" s="122">
        <v>0</v>
      </c>
      <c r="E377" s="122">
        <v>0</v>
      </c>
      <c r="F377" s="122">
        <v>0</v>
      </c>
      <c r="G377" s="122">
        <v>0</v>
      </c>
      <c r="H377" s="122">
        <v>0</v>
      </c>
      <c r="I377" s="122">
        <v>0</v>
      </c>
      <c r="J377" s="122">
        <v>0</v>
      </c>
      <c r="K377" s="122">
        <v>0</v>
      </c>
      <c r="L377" s="122">
        <v>0</v>
      </c>
      <c r="M377" s="122">
        <v>0</v>
      </c>
      <c r="N377" s="122">
        <v>0</v>
      </c>
      <c r="O377" s="122">
        <v>0</v>
      </c>
      <c r="P377" s="19"/>
      <c r="Q377" s="2"/>
    </row>
    <row r="378" spans="1:17" x14ac:dyDescent="0.25">
      <c r="A378" s="22" t="s">
        <v>218</v>
      </c>
      <c r="B378" s="19">
        <v>6</v>
      </c>
      <c r="C378" s="122">
        <v>0</v>
      </c>
      <c r="D378" s="122">
        <v>0</v>
      </c>
      <c r="E378" s="122">
        <v>1</v>
      </c>
      <c r="F378" s="122">
        <v>0</v>
      </c>
      <c r="G378" s="122">
        <v>0</v>
      </c>
      <c r="H378" s="122">
        <v>0</v>
      </c>
      <c r="I378" s="122">
        <v>0</v>
      </c>
      <c r="J378" s="122">
        <v>0</v>
      </c>
      <c r="K378" s="122">
        <v>0</v>
      </c>
      <c r="L378" s="122">
        <v>0</v>
      </c>
      <c r="M378" s="122">
        <v>0</v>
      </c>
      <c r="N378" s="122">
        <v>2</v>
      </c>
      <c r="O378" s="122">
        <v>3</v>
      </c>
      <c r="P378" s="19"/>
      <c r="Q378" s="2"/>
    </row>
    <row r="379" spans="1:17" x14ac:dyDescent="0.25">
      <c r="A379" s="22" t="s">
        <v>626</v>
      </c>
      <c r="B379" s="19">
        <v>1</v>
      </c>
      <c r="C379" s="122">
        <v>0</v>
      </c>
      <c r="D379" s="122">
        <v>0</v>
      </c>
      <c r="E379" s="122">
        <v>0</v>
      </c>
      <c r="F379" s="122">
        <v>0</v>
      </c>
      <c r="G379" s="122">
        <v>0</v>
      </c>
      <c r="H379" s="122">
        <v>0</v>
      </c>
      <c r="I379" s="122">
        <v>0</v>
      </c>
      <c r="J379" s="122">
        <v>0</v>
      </c>
      <c r="K379" s="122">
        <v>0</v>
      </c>
      <c r="L379" s="122">
        <v>0</v>
      </c>
      <c r="M379" s="122">
        <v>1</v>
      </c>
      <c r="N379" s="122">
        <v>0</v>
      </c>
      <c r="O379" s="122">
        <v>0</v>
      </c>
      <c r="P379" s="19"/>
      <c r="Q379" s="2"/>
    </row>
    <row r="380" spans="1:17" x14ac:dyDescent="0.25">
      <c r="A380" s="22" t="s">
        <v>226</v>
      </c>
      <c r="B380" s="19">
        <v>3</v>
      </c>
      <c r="C380" s="122">
        <v>0</v>
      </c>
      <c r="D380" s="122">
        <v>0</v>
      </c>
      <c r="E380" s="122">
        <v>0</v>
      </c>
      <c r="F380" s="122">
        <v>0</v>
      </c>
      <c r="G380" s="122">
        <v>0</v>
      </c>
      <c r="H380" s="122">
        <v>0</v>
      </c>
      <c r="I380" s="122">
        <v>0</v>
      </c>
      <c r="J380" s="122">
        <v>0</v>
      </c>
      <c r="K380" s="122">
        <v>0</v>
      </c>
      <c r="L380" s="122">
        <v>0</v>
      </c>
      <c r="M380" s="122">
        <v>0</v>
      </c>
      <c r="N380" s="122">
        <v>1</v>
      </c>
      <c r="O380" s="122">
        <v>2</v>
      </c>
      <c r="P380" s="19"/>
      <c r="Q380" s="2"/>
    </row>
    <row r="381" spans="1:17" x14ac:dyDescent="0.25">
      <c r="A381" s="22" t="s">
        <v>715</v>
      </c>
      <c r="B381" s="19">
        <v>1</v>
      </c>
      <c r="C381" s="122">
        <v>0</v>
      </c>
      <c r="D381" s="122">
        <v>0</v>
      </c>
      <c r="E381" s="122">
        <v>0</v>
      </c>
      <c r="F381" s="122">
        <v>0</v>
      </c>
      <c r="G381" s="122">
        <v>0</v>
      </c>
      <c r="H381" s="122">
        <v>0</v>
      </c>
      <c r="I381" s="122">
        <v>0</v>
      </c>
      <c r="J381" s="122">
        <v>1</v>
      </c>
      <c r="K381" s="122">
        <v>0</v>
      </c>
      <c r="L381" s="122">
        <v>0</v>
      </c>
      <c r="M381" s="122">
        <v>0</v>
      </c>
      <c r="N381" s="122">
        <v>0</v>
      </c>
      <c r="O381" s="122">
        <v>0</v>
      </c>
      <c r="P381" s="19"/>
      <c r="Q381" s="2"/>
    </row>
    <row r="382" spans="1:17" x14ac:dyDescent="0.25">
      <c r="A382" s="22" t="s">
        <v>492</v>
      </c>
      <c r="B382" s="19">
        <v>3</v>
      </c>
      <c r="C382" s="122">
        <v>0</v>
      </c>
      <c r="D382" s="122">
        <v>0</v>
      </c>
      <c r="E382" s="122">
        <v>0</v>
      </c>
      <c r="F382" s="122">
        <v>0</v>
      </c>
      <c r="G382" s="122">
        <v>0</v>
      </c>
      <c r="H382" s="122">
        <v>0</v>
      </c>
      <c r="I382" s="122">
        <v>0</v>
      </c>
      <c r="J382" s="122">
        <v>0</v>
      </c>
      <c r="K382" s="122">
        <v>0</v>
      </c>
      <c r="L382" s="122">
        <v>0</v>
      </c>
      <c r="M382" s="122">
        <v>2</v>
      </c>
      <c r="N382" s="122">
        <v>0</v>
      </c>
      <c r="O382" s="122">
        <v>1</v>
      </c>
      <c r="P382" s="19"/>
      <c r="Q382" s="2"/>
    </row>
    <row r="383" spans="1:17" x14ac:dyDescent="0.25">
      <c r="A383" s="22" t="s">
        <v>542</v>
      </c>
      <c r="B383" s="19">
        <v>3</v>
      </c>
      <c r="C383" s="122">
        <v>0</v>
      </c>
      <c r="D383" s="122">
        <v>0</v>
      </c>
      <c r="E383" s="122">
        <v>0</v>
      </c>
      <c r="F383" s="122">
        <v>0</v>
      </c>
      <c r="G383" s="122">
        <v>0</v>
      </c>
      <c r="H383" s="122">
        <v>0</v>
      </c>
      <c r="I383" s="122">
        <v>0</v>
      </c>
      <c r="J383" s="122">
        <v>0</v>
      </c>
      <c r="K383" s="122">
        <v>0</v>
      </c>
      <c r="L383" s="122">
        <v>1</v>
      </c>
      <c r="M383" s="122">
        <v>0</v>
      </c>
      <c r="N383" s="122">
        <v>0</v>
      </c>
      <c r="O383" s="122">
        <v>2</v>
      </c>
      <c r="P383" s="19"/>
      <c r="Q383" s="2"/>
    </row>
    <row r="384" spans="1:17" x14ac:dyDescent="0.25">
      <c r="A384" s="22" t="s">
        <v>71</v>
      </c>
      <c r="B384" s="19">
        <v>1</v>
      </c>
      <c r="C384" s="122">
        <v>0</v>
      </c>
      <c r="D384" s="122">
        <v>0</v>
      </c>
      <c r="E384" s="122">
        <v>1</v>
      </c>
      <c r="F384" s="122">
        <v>0</v>
      </c>
      <c r="G384" s="122">
        <v>0</v>
      </c>
      <c r="H384" s="122">
        <v>0</v>
      </c>
      <c r="I384" s="122">
        <v>0</v>
      </c>
      <c r="J384" s="122">
        <v>0</v>
      </c>
      <c r="K384" s="122">
        <v>0</v>
      </c>
      <c r="L384" s="122">
        <v>0</v>
      </c>
      <c r="M384" s="122">
        <v>0</v>
      </c>
      <c r="N384" s="122">
        <v>0</v>
      </c>
      <c r="O384" s="122">
        <v>0</v>
      </c>
      <c r="P384" s="19"/>
      <c r="Q384" s="2"/>
    </row>
    <row r="385" spans="1:17" x14ac:dyDescent="0.25">
      <c r="A385" s="22" t="s">
        <v>441</v>
      </c>
      <c r="B385" s="19">
        <v>3</v>
      </c>
      <c r="C385" s="122">
        <v>0</v>
      </c>
      <c r="D385" s="122">
        <v>0</v>
      </c>
      <c r="E385" s="122">
        <v>0</v>
      </c>
      <c r="F385" s="122">
        <v>0</v>
      </c>
      <c r="G385" s="122">
        <v>0</v>
      </c>
      <c r="H385" s="122">
        <v>0</v>
      </c>
      <c r="I385" s="122">
        <v>0</v>
      </c>
      <c r="J385" s="122">
        <v>0</v>
      </c>
      <c r="K385" s="122">
        <v>0</v>
      </c>
      <c r="L385" s="122">
        <v>0</v>
      </c>
      <c r="M385" s="122">
        <v>0</v>
      </c>
      <c r="N385" s="122">
        <v>1</v>
      </c>
      <c r="O385" s="122">
        <v>2</v>
      </c>
      <c r="P385" s="19"/>
      <c r="Q385" s="2"/>
    </row>
    <row r="386" spans="1:17" x14ac:dyDescent="0.25">
      <c r="A386" s="22" t="s">
        <v>690</v>
      </c>
      <c r="B386" s="19">
        <v>1</v>
      </c>
      <c r="C386" s="122">
        <v>0</v>
      </c>
      <c r="D386" s="122">
        <v>0</v>
      </c>
      <c r="E386" s="122">
        <v>0</v>
      </c>
      <c r="F386" s="122">
        <v>0</v>
      </c>
      <c r="G386" s="122">
        <v>0</v>
      </c>
      <c r="H386" s="122">
        <v>0</v>
      </c>
      <c r="I386" s="122">
        <v>0</v>
      </c>
      <c r="J386" s="122">
        <v>0</v>
      </c>
      <c r="K386" s="122">
        <v>0</v>
      </c>
      <c r="L386" s="122">
        <v>0</v>
      </c>
      <c r="M386" s="122">
        <v>0</v>
      </c>
      <c r="N386" s="122">
        <v>0</v>
      </c>
      <c r="O386" s="122">
        <v>1</v>
      </c>
      <c r="P386" s="19"/>
      <c r="Q386" s="2"/>
    </row>
    <row r="387" spans="1:17" x14ac:dyDescent="0.25">
      <c r="A387" s="22" t="s">
        <v>755</v>
      </c>
      <c r="B387" s="19">
        <v>1</v>
      </c>
      <c r="C387" s="122">
        <v>0</v>
      </c>
      <c r="D387" s="122">
        <v>0</v>
      </c>
      <c r="E387" s="122">
        <v>0</v>
      </c>
      <c r="F387" s="122">
        <v>0</v>
      </c>
      <c r="G387" s="122">
        <v>0</v>
      </c>
      <c r="H387" s="122">
        <v>0</v>
      </c>
      <c r="I387" s="122">
        <v>0</v>
      </c>
      <c r="J387" s="122">
        <v>0</v>
      </c>
      <c r="K387" s="122">
        <v>0</v>
      </c>
      <c r="L387" s="122">
        <v>0</v>
      </c>
      <c r="M387" s="122">
        <v>1</v>
      </c>
      <c r="N387" s="122">
        <v>0</v>
      </c>
      <c r="O387" s="122">
        <v>0</v>
      </c>
      <c r="P387" s="19"/>
      <c r="Q387" s="2"/>
    </row>
    <row r="388" spans="1:17" x14ac:dyDescent="0.25">
      <c r="A388" s="22" t="s">
        <v>433</v>
      </c>
      <c r="B388" s="19">
        <v>1</v>
      </c>
      <c r="C388" s="122">
        <v>0</v>
      </c>
      <c r="D388" s="122">
        <v>0</v>
      </c>
      <c r="E388" s="122">
        <v>0</v>
      </c>
      <c r="F388" s="122">
        <v>0</v>
      </c>
      <c r="G388" s="122">
        <v>0</v>
      </c>
      <c r="H388" s="122">
        <v>0</v>
      </c>
      <c r="I388" s="122">
        <v>0</v>
      </c>
      <c r="J388" s="122">
        <v>0</v>
      </c>
      <c r="K388" s="122">
        <v>0</v>
      </c>
      <c r="L388" s="122">
        <v>0</v>
      </c>
      <c r="M388" s="122">
        <v>0</v>
      </c>
      <c r="N388" s="122">
        <v>1</v>
      </c>
      <c r="O388" s="122">
        <v>0</v>
      </c>
      <c r="P388" s="19"/>
      <c r="Q388" s="2"/>
    </row>
    <row r="389" spans="1:17" x14ac:dyDescent="0.25">
      <c r="A389" s="22" t="s">
        <v>237</v>
      </c>
      <c r="B389" s="19">
        <v>2</v>
      </c>
      <c r="C389" s="122">
        <v>0</v>
      </c>
      <c r="D389" s="122">
        <v>0</v>
      </c>
      <c r="E389" s="122">
        <v>0</v>
      </c>
      <c r="F389" s="122">
        <v>0</v>
      </c>
      <c r="G389" s="122">
        <v>0</v>
      </c>
      <c r="H389" s="122">
        <v>0</v>
      </c>
      <c r="I389" s="122">
        <v>0</v>
      </c>
      <c r="J389" s="122">
        <v>0</v>
      </c>
      <c r="K389" s="122">
        <v>0</v>
      </c>
      <c r="L389" s="122">
        <v>0</v>
      </c>
      <c r="M389" s="122">
        <v>0</v>
      </c>
      <c r="N389" s="122">
        <v>1</v>
      </c>
      <c r="O389" s="122">
        <v>1</v>
      </c>
      <c r="P389" s="19"/>
      <c r="Q389" s="2"/>
    </row>
    <row r="390" spans="1:17" x14ac:dyDescent="0.25">
      <c r="A390" s="22" t="s">
        <v>551</v>
      </c>
      <c r="B390" s="19">
        <v>1</v>
      </c>
      <c r="C390" s="122">
        <v>0</v>
      </c>
      <c r="D390" s="122">
        <v>0</v>
      </c>
      <c r="E390" s="122">
        <v>0</v>
      </c>
      <c r="F390" s="122">
        <v>0</v>
      </c>
      <c r="G390" s="122">
        <v>0</v>
      </c>
      <c r="H390" s="122">
        <v>0</v>
      </c>
      <c r="I390" s="122">
        <v>0</v>
      </c>
      <c r="J390" s="122">
        <v>0</v>
      </c>
      <c r="K390" s="122">
        <v>0</v>
      </c>
      <c r="L390" s="122">
        <v>0</v>
      </c>
      <c r="M390" s="122">
        <v>0</v>
      </c>
      <c r="N390" s="122">
        <v>0</v>
      </c>
      <c r="O390" s="122">
        <v>1</v>
      </c>
      <c r="P390" s="19"/>
      <c r="Q390" s="2"/>
    </row>
    <row r="391" spans="1:17" x14ac:dyDescent="0.25">
      <c r="A391" s="22" t="s">
        <v>137</v>
      </c>
      <c r="B391" s="19">
        <v>1</v>
      </c>
      <c r="C391" s="122">
        <v>0</v>
      </c>
      <c r="D391" s="122">
        <v>0</v>
      </c>
      <c r="E391" s="122">
        <v>0</v>
      </c>
      <c r="F391" s="122">
        <v>0</v>
      </c>
      <c r="G391" s="122">
        <v>0</v>
      </c>
      <c r="H391" s="122">
        <v>0</v>
      </c>
      <c r="I391" s="122">
        <v>0</v>
      </c>
      <c r="J391" s="122">
        <v>0</v>
      </c>
      <c r="K391" s="122">
        <v>0</v>
      </c>
      <c r="L391" s="122">
        <v>0</v>
      </c>
      <c r="M391" s="122">
        <v>0</v>
      </c>
      <c r="N391" s="122">
        <v>0</v>
      </c>
      <c r="O391" s="122">
        <v>1</v>
      </c>
      <c r="P391" s="19"/>
      <c r="Q391" s="2"/>
    </row>
    <row r="392" spans="1:17" x14ac:dyDescent="0.25">
      <c r="A392" s="22" t="s">
        <v>245</v>
      </c>
      <c r="B392" s="19">
        <v>1</v>
      </c>
      <c r="C392" s="122">
        <v>0</v>
      </c>
      <c r="D392" s="122">
        <v>0</v>
      </c>
      <c r="E392" s="122">
        <v>0</v>
      </c>
      <c r="F392" s="122">
        <v>0</v>
      </c>
      <c r="G392" s="122">
        <v>0</v>
      </c>
      <c r="H392" s="122">
        <v>0</v>
      </c>
      <c r="I392" s="122">
        <v>0</v>
      </c>
      <c r="J392" s="122">
        <v>0</v>
      </c>
      <c r="K392" s="122">
        <v>0</v>
      </c>
      <c r="L392" s="122">
        <v>0</v>
      </c>
      <c r="M392" s="122">
        <v>0</v>
      </c>
      <c r="N392" s="122">
        <v>0</v>
      </c>
      <c r="O392" s="122">
        <v>1</v>
      </c>
      <c r="P392" s="19"/>
      <c r="Q392" s="2"/>
    </row>
    <row r="393" spans="1:17" x14ac:dyDescent="0.25">
      <c r="A393" s="22" t="s">
        <v>293</v>
      </c>
      <c r="B393" s="19">
        <v>1</v>
      </c>
      <c r="C393" s="122">
        <v>0</v>
      </c>
      <c r="D393" s="122">
        <v>0</v>
      </c>
      <c r="E393" s="122">
        <v>0</v>
      </c>
      <c r="F393" s="122">
        <v>0</v>
      </c>
      <c r="G393" s="122">
        <v>0</v>
      </c>
      <c r="H393" s="122">
        <v>0</v>
      </c>
      <c r="I393" s="122">
        <v>0</v>
      </c>
      <c r="J393" s="122">
        <v>0</v>
      </c>
      <c r="K393" s="122">
        <v>0</v>
      </c>
      <c r="L393" s="122">
        <v>0</v>
      </c>
      <c r="M393" s="122">
        <v>0</v>
      </c>
      <c r="N393" s="122">
        <v>0</v>
      </c>
      <c r="O393" s="122">
        <v>1</v>
      </c>
      <c r="P393" s="19"/>
      <c r="Q393" s="2"/>
    </row>
    <row r="394" spans="1:17" x14ac:dyDescent="0.25">
      <c r="A394" s="22" t="s">
        <v>485</v>
      </c>
      <c r="B394" s="19">
        <v>1</v>
      </c>
      <c r="C394" s="122">
        <v>0</v>
      </c>
      <c r="D394" s="122">
        <v>0</v>
      </c>
      <c r="E394" s="122">
        <v>0</v>
      </c>
      <c r="F394" s="122">
        <v>0</v>
      </c>
      <c r="G394" s="122">
        <v>0</v>
      </c>
      <c r="H394" s="122">
        <v>0</v>
      </c>
      <c r="I394" s="122">
        <v>0</v>
      </c>
      <c r="J394" s="122">
        <v>0</v>
      </c>
      <c r="K394" s="122">
        <v>0</v>
      </c>
      <c r="L394" s="122">
        <v>0</v>
      </c>
      <c r="M394" s="122">
        <v>0</v>
      </c>
      <c r="N394" s="122">
        <v>0</v>
      </c>
      <c r="O394" s="122">
        <v>1</v>
      </c>
      <c r="P394" s="19"/>
      <c r="Q394" s="2"/>
    </row>
    <row r="395" spans="1:17" x14ac:dyDescent="0.25">
      <c r="A395" s="22" t="s">
        <v>331</v>
      </c>
      <c r="B395" s="19">
        <v>4</v>
      </c>
      <c r="C395" s="122">
        <v>0</v>
      </c>
      <c r="D395" s="122">
        <v>0</v>
      </c>
      <c r="E395" s="122">
        <v>0</v>
      </c>
      <c r="F395" s="122">
        <v>1</v>
      </c>
      <c r="G395" s="122">
        <v>0</v>
      </c>
      <c r="H395" s="122">
        <v>0</v>
      </c>
      <c r="I395" s="122">
        <v>0</v>
      </c>
      <c r="J395" s="122">
        <v>0</v>
      </c>
      <c r="K395" s="122">
        <v>1</v>
      </c>
      <c r="L395" s="122">
        <v>0</v>
      </c>
      <c r="M395" s="122">
        <v>1</v>
      </c>
      <c r="N395" s="122">
        <v>0</v>
      </c>
      <c r="O395" s="122">
        <v>1</v>
      </c>
      <c r="P395" s="19"/>
      <c r="Q395" s="2"/>
    </row>
    <row r="396" spans="1:17" x14ac:dyDescent="0.25">
      <c r="A396" s="22" t="s">
        <v>509</v>
      </c>
      <c r="B396" s="19">
        <v>1</v>
      </c>
      <c r="C396" s="122">
        <v>0</v>
      </c>
      <c r="D396" s="122">
        <v>0</v>
      </c>
      <c r="E396" s="122">
        <v>0</v>
      </c>
      <c r="F396" s="122">
        <v>0</v>
      </c>
      <c r="G396" s="122">
        <v>0</v>
      </c>
      <c r="H396" s="122">
        <v>0</v>
      </c>
      <c r="I396" s="122">
        <v>0</v>
      </c>
      <c r="J396" s="122">
        <v>0</v>
      </c>
      <c r="K396" s="122">
        <v>0</v>
      </c>
      <c r="L396" s="122">
        <v>0</v>
      </c>
      <c r="M396" s="122">
        <v>0</v>
      </c>
      <c r="N396" s="122">
        <v>0</v>
      </c>
      <c r="O396" s="122">
        <v>1</v>
      </c>
      <c r="P396" s="19"/>
      <c r="Q396" s="2"/>
    </row>
    <row r="397" spans="1:17" x14ac:dyDescent="0.25">
      <c r="A397" s="22" t="s">
        <v>575</v>
      </c>
      <c r="B397" s="19">
        <v>2</v>
      </c>
      <c r="C397" s="122">
        <v>0</v>
      </c>
      <c r="D397" s="122">
        <v>0</v>
      </c>
      <c r="E397" s="122">
        <v>0</v>
      </c>
      <c r="F397" s="122">
        <v>0</v>
      </c>
      <c r="G397" s="122">
        <v>0</v>
      </c>
      <c r="H397" s="122">
        <v>0</v>
      </c>
      <c r="I397" s="122">
        <v>0</v>
      </c>
      <c r="J397" s="122">
        <v>0</v>
      </c>
      <c r="K397" s="122">
        <v>0</v>
      </c>
      <c r="L397" s="122">
        <v>0</v>
      </c>
      <c r="M397" s="122">
        <v>0</v>
      </c>
      <c r="N397" s="122">
        <v>0</v>
      </c>
      <c r="O397" s="122">
        <v>2</v>
      </c>
      <c r="P397" s="19"/>
      <c r="Q397" s="2"/>
    </row>
    <row r="398" spans="1:17" x14ac:dyDescent="0.25">
      <c r="A398" s="22" t="s">
        <v>355</v>
      </c>
      <c r="B398" s="19">
        <v>1</v>
      </c>
      <c r="C398" s="122">
        <v>0</v>
      </c>
      <c r="D398" s="122">
        <v>0</v>
      </c>
      <c r="E398" s="122">
        <v>0</v>
      </c>
      <c r="F398" s="122">
        <v>0</v>
      </c>
      <c r="G398" s="122">
        <v>0</v>
      </c>
      <c r="H398" s="122">
        <v>0</v>
      </c>
      <c r="I398" s="122">
        <v>0</v>
      </c>
      <c r="J398" s="122">
        <v>0</v>
      </c>
      <c r="K398" s="122">
        <v>0</v>
      </c>
      <c r="L398" s="122">
        <v>0</v>
      </c>
      <c r="M398" s="122">
        <v>1</v>
      </c>
      <c r="N398" s="122">
        <v>0</v>
      </c>
      <c r="O398" s="122">
        <v>0</v>
      </c>
      <c r="P398" s="19"/>
      <c r="Q398" s="2"/>
    </row>
    <row r="399" spans="1:17" x14ac:dyDescent="0.25">
      <c r="A399" s="22" t="s">
        <v>623</v>
      </c>
      <c r="B399" s="19">
        <v>1</v>
      </c>
      <c r="C399" s="122">
        <v>0</v>
      </c>
      <c r="D399" s="122">
        <v>0</v>
      </c>
      <c r="E399" s="122">
        <v>0</v>
      </c>
      <c r="F399" s="122">
        <v>0</v>
      </c>
      <c r="G399" s="122">
        <v>0</v>
      </c>
      <c r="H399" s="122">
        <v>0</v>
      </c>
      <c r="I399" s="122">
        <v>0</v>
      </c>
      <c r="J399" s="122">
        <v>0</v>
      </c>
      <c r="K399" s="122">
        <v>0</v>
      </c>
      <c r="L399" s="122">
        <v>0</v>
      </c>
      <c r="M399" s="122">
        <v>0</v>
      </c>
      <c r="N399" s="122">
        <v>0</v>
      </c>
      <c r="O399" s="122">
        <v>1</v>
      </c>
      <c r="P399" s="19"/>
      <c r="Q399" s="2"/>
    </row>
    <row r="400" spans="1:17" x14ac:dyDescent="0.25">
      <c r="A400" s="22" t="s">
        <v>347</v>
      </c>
      <c r="B400" s="19">
        <v>1</v>
      </c>
      <c r="C400" s="122">
        <v>0</v>
      </c>
      <c r="D400" s="122">
        <v>0</v>
      </c>
      <c r="E400" s="122">
        <v>0</v>
      </c>
      <c r="F400" s="122">
        <v>0</v>
      </c>
      <c r="G400" s="122">
        <v>0</v>
      </c>
      <c r="H400" s="122">
        <v>0</v>
      </c>
      <c r="I400" s="122">
        <v>0</v>
      </c>
      <c r="J400" s="122">
        <v>0</v>
      </c>
      <c r="K400" s="122">
        <v>0</v>
      </c>
      <c r="L400" s="122">
        <v>0</v>
      </c>
      <c r="M400" s="122">
        <v>0</v>
      </c>
      <c r="N400" s="122">
        <v>1</v>
      </c>
      <c r="O400" s="122">
        <v>0</v>
      </c>
      <c r="P400" s="19"/>
      <c r="Q400" s="2"/>
    </row>
    <row r="401" spans="1:17" x14ac:dyDescent="0.25">
      <c r="A401" s="22" t="s">
        <v>511</v>
      </c>
      <c r="B401" s="19">
        <v>1</v>
      </c>
      <c r="C401" s="122">
        <v>0</v>
      </c>
      <c r="D401" s="122">
        <v>0</v>
      </c>
      <c r="E401" s="122">
        <v>0</v>
      </c>
      <c r="F401" s="122">
        <v>0</v>
      </c>
      <c r="G401" s="122">
        <v>0</v>
      </c>
      <c r="H401" s="122">
        <v>0</v>
      </c>
      <c r="I401" s="122">
        <v>0</v>
      </c>
      <c r="J401" s="122">
        <v>0</v>
      </c>
      <c r="K401" s="122">
        <v>0</v>
      </c>
      <c r="L401" s="122">
        <v>0</v>
      </c>
      <c r="M401" s="122">
        <v>1</v>
      </c>
      <c r="N401" s="122">
        <v>0</v>
      </c>
      <c r="O401" s="122">
        <v>0</v>
      </c>
      <c r="P401" s="19"/>
      <c r="Q401" s="2"/>
    </row>
    <row r="402" spans="1:17" x14ac:dyDescent="0.25">
      <c r="A402" s="22" t="s">
        <v>260</v>
      </c>
      <c r="B402" s="19">
        <v>2</v>
      </c>
      <c r="C402" s="122">
        <v>0</v>
      </c>
      <c r="D402" s="122">
        <v>0</v>
      </c>
      <c r="E402" s="122">
        <v>0</v>
      </c>
      <c r="F402" s="122">
        <v>0</v>
      </c>
      <c r="G402" s="122">
        <v>0</v>
      </c>
      <c r="H402" s="122">
        <v>0</v>
      </c>
      <c r="I402" s="122">
        <v>0</v>
      </c>
      <c r="J402" s="122">
        <v>0</v>
      </c>
      <c r="K402" s="122">
        <v>0</v>
      </c>
      <c r="L402" s="122">
        <v>0</v>
      </c>
      <c r="M402" s="122">
        <v>1</v>
      </c>
      <c r="N402" s="122">
        <v>0</v>
      </c>
      <c r="O402" s="122">
        <v>1</v>
      </c>
      <c r="P402" s="19"/>
      <c r="Q402" s="2"/>
    </row>
    <row r="403" spans="1:17" x14ac:dyDescent="0.25">
      <c r="A403" s="22" t="s">
        <v>547</v>
      </c>
      <c r="B403" s="19">
        <v>1</v>
      </c>
      <c r="C403" s="122">
        <v>0</v>
      </c>
      <c r="D403" s="122">
        <v>0</v>
      </c>
      <c r="E403" s="122">
        <v>0</v>
      </c>
      <c r="F403" s="122">
        <v>0</v>
      </c>
      <c r="G403" s="122">
        <v>0</v>
      </c>
      <c r="H403" s="122">
        <v>0</v>
      </c>
      <c r="I403" s="122">
        <v>0</v>
      </c>
      <c r="J403" s="122">
        <v>0</v>
      </c>
      <c r="K403" s="122">
        <v>0</v>
      </c>
      <c r="L403" s="122">
        <v>0</v>
      </c>
      <c r="M403" s="122">
        <v>0</v>
      </c>
      <c r="N403" s="122">
        <v>0</v>
      </c>
      <c r="O403" s="122">
        <v>1</v>
      </c>
      <c r="P403" s="19"/>
      <c r="Q403" s="2"/>
    </row>
    <row r="404" spans="1:17" x14ac:dyDescent="0.25">
      <c r="A404" s="22" t="s">
        <v>632</v>
      </c>
      <c r="B404" s="19">
        <v>1</v>
      </c>
      <c r="C404" s="122">
        <v>0</v>
      </c>
      <c r="D404" s="122">
        <v>0</v>
      </c>
      <c r="E404" s="122">
        <v>0</v>
      </c>
      <c r="F404" s="122">
        <v>0</v>
      </c>
      <c r="G404" s="122">
        <v>0</v>
      </c>
      <c r="H404" s="122">
        <v>0</v>
      </c>
      <c r="I404" s="122">
        <v>0</v>
      </c>
      <c r="J404" s="122">
        <v>0</v>
      </c>
      <c r="K404" s="122">
        <v>0</v>
      </c>
      <c r="L404" s="122">
        <v>0</v>
      </c>
      <c r="M404" s="122">
        <v>0</v>
      </c>
      <c r="N404" s="122">
        <v>0</v>
      </c>
      <c r="O404" s="122">
        <v>0</v>
      </c>
      <c r="P404" s="19">
        <v>1</v>
      </c>
      <c r="Q404" s="2"/>
    </row>
    <row r="405" spans="1:17" x14ac:dyDescent="0.25">
      <c r="A405" s="22" t="s">
        <v>620</v>
      </c>
      <c r="B405" s="19">
        <v>1</v>
      </c>
      <c r="C405" s="122">
        <v>0</v>
      </c>
      <c r="D405" s="122">
        <v>0</v>
      </c>
      <c r="E405" s="122">
        <v>0</v>
      </c>
      <c r="F405" s="122">
        <v>0</v>
      </c>
      <c r="G405" s="122">
        <v>0</v>
      </c>
      <c r="H405" s="122">
        <v>0</v>
      </c>
      <c r="I405" s="122">
        <v>0</v>
      </c>
      <c r="J405" s="122">
        <v>0</v>
      </c>
      <c r="K405" s="122">
        <v>0</v>
      </c>
      <c r="L405" s="122">
        <v>1</v>
      </c>
      <c r="M405" s="122">
        <v>0</v>
      </c>
      <c r="N405" s="122">
        <v>0</v>
      </c>
      <c r="O405" s="122">
        <v>0</v>
      </c>
      <c r="P405" s="19"/>
      <c r="Q405" s="2"/>
    </row>
    <row r="406" spans="1:17" x14ac:dyDescent="0.25">
      <c r="A406" s="22" t="s">
        <v>204</v>
      </c>
      <c r="B406" s="19">
        <v>12</v>
      </c>
      <c r="C406" s="122">
        <v>0</v>
      </c>
      <c r="D406" s="122">
        <v>0</v>
      </c>
      <c r="E406" s="122">
        <v>0</v>
      </c>
      <c r="F406" s="122">
        <v>0</v>
      </c>
      <c r="G406" s="122">
        <v>0</v>
      </c>
      <c r="H406" s="122">
        <v>0</v>
      </c>
      <c r="I406" s="122">
        <v>0</v>
      </c>
      <c r="J406" s="122">
        <v>0</v>
      </c>
      <c r="K406" s="122">
        <v>0</v>
      </c>
      <c r="L406" s="122">
        <v>0</v>
      </c>
      <c r="M406" s="122">
        <v>2</v>
      </c>
      <c r="N406" s="122">
        <v>3</v>
      </c>
      <c r="O406" s="122">
        <v>7</v>
      </c>
      <c r="P406" s="19"/>
      <c r="Q406" s="2"/>
    </row>
    <row r="407" spans="1:17" x14ac:dyDescent="0.25">
      <c r="A407" s="22" t="s">
        <v>484</v>
      </c>
      <c r="B407" s="19">
        <v>10</v>
      </c>
      <c r="C407" s="122">
        <v>0</v>
      </c>
      <c r="D407" s="122">
        <v>0</v>
      </c>
      <c r="E407" s="122">
        <v>0</v>
      </c>
      <c r="F407" s="122">
        <v>0</v>
      </c>
      <c r="G407" s="122">
        <v>0</v>
      </c>
      <c r="H407" s="122">
        <v>0</v>
      </c>
      <c r="I407" s="122">
        <v>0</v>
      </c>
      <c r="J407" s="122">
        <v>0</v>
      </c>
      <c r="K407" s="122">
        <v>0</v>
      </c>
      <c r="L407" s="122">
        <v>0</v>
      </c>
      <c r="M407" s="122">
        <v>0</v>
      </c>
      <c r="N407" s="122">
        <v>5</v>
      </c>
      <c r="O407" s="122">
        <v>5</v>
      </c>
      <c r="P407" s="19"/>
      <c r="Q407" s="2"/>
    </row>
    <row r="408" spans="1:17" x14ac:dyDescent="0.25">
      <c r="A408" s="22" t="s">
        <v>517</v>
      </c>
      <c r="B408" s="19">
        <v>1</v>
      </c>
      <c r="C408" s="122">
        <v>0</v>
      </c>
      <c r="D408" s="122">
        <v>0</v>
      </c>
      <c r="E408" s="122">
        <v>1</v>
      </c>
      <c r="F408" s="122">
        <v>0</v>
      </c>
      <c r="G408" s="122">
        <v>0</v>
      </c>
      <c r="H408" s="122">
        <v>0</v>
      </c>
      <c r="I408" s="122">
        <v>0</v>
      </c>
      <c r="J408" s="122">
        <v>0</v>
      </c>
      <c r="K408" s="122">
        <v>0</v>
      </c>
      <c r="L408" s="122">
        <v>0</v>
      </c>
      <c r="M408" s="122">
        <v>0</v>
      </c>
      <c r="N408" s="122">
        <v>0</v>
      </c>
      <c r="O408" s="122">
        <v>0</v>
      </c>
      <c r="P408" s="19"/>
      <c r="Q408" s="2"/>
    </row>
    <row r="409" spans="1:17" x14ac:dyDescent="0.25">
      <c r="A409" s="22" t="s">
        <v>308</v>
      </c>
      <c r="B409" s="19">
        <v>25</v>
      </c>
      <c r="C409" s="122">
        <v>0</v>
      </c>
      <c r="D409" s="122">
        <v>0</v>
      </c>
      <c r="E409" s="122">
        <v>1</v>
      </c>
      <c r="F409" s="122">
        <v>0</v>
      </c>
      <c r="G409" s="122">
        <v>1</v>
      </c>
      <c r="H409" s="122">
        <v>0</v>
      </c>
      <c r="I409" s="122">
        <v>0</v>
      </c>
      <c r="J409" s="122">
        <v>0</v>
      </c>
      <c r="K409" s="122">
        <v>0</v>
      </c>
      <c r="L409" s="122">
        <v>0</v>
      </c>
      <c r="M409" s="122">
        <v>1</v>
      </c>
      <c r="N409" s="122">
        <v>8</v>
      </c>
      <c r="O409" s="122">
        <v>13</v>
      </c>
      <c r="P409" s="19">
        <v>1</v>
      </c>
      <c r="Q409" s="2"/>
    </row>
    <row r="410" spans="1:17" x14ac:dyDescent="0.25">
      <c r="A410" s="22" t="s">
        <v>526</v>
      </c>
      <c r="B410" s="19">
        <v>1</v>
      </c>
      <c r="C410" s="122">
        <v>0</v>
      </c>
      <c r="D410" s="122">
        <v>0</v>
      </c>
      <c r="E410" s="122">
        <v>0</v>
      </c>
      <c r="F410" s="122">
        <v>0</v>
      </c>
      <c r="G410" s="122">
        <v>0</v>
      </c>
      <c r="H410" s="122">
        <v>0</v>
      </c>
      <c r="I410" s="122">
        <v>0</v>
      </c>
      <c r="J410" s="122">
        <v>0</v>
      </c>
      <c r="K410" s="122">
        <v>0</v>
      </c>
      <c r="L410" s="122">
        <v>0</v>
      </c>
      <c r="M410" s="122">
        <v>0</v>
      </c>
      <c r="N410" s="122">
        <v>0</v>
      </c>
      <c r="O410" s="122">
        <v>1</v>
      </c>
      <c r="P410" s="19"/>
      <c r="Q410" s="2"/>
    </row>
    <row r="411" spans="1:17" x14ac:dyDescent="0.25">
      <c r="A411" s="22" t="s">
        <v>119</v>
      </c>
      <c r="B411" s="19">
        <v>2</v>
      </c>
      <c r="C411" s="122">
        <v>0</v>
      </c>
      <c r="D411" s="122">
        <v>0</v>
      </c>
      <c r="E411" s="122">
        <v>0</v>
      </c>
      <c r="F411" s="122">
        <v>0</v>
      </c>
      <c r="G411" s="122">
        <v>0</v>
      </c>
      <c r="H411" s="122">
        <v>0</v>
      </c>
      <c r="I411" s="122">
        <v>0</v>
      </c>
      <c r="J411" s="122">
        <v>0</v>
      </c>
      <c r="K411" s="122">
        <v>0</v>
      </c>
      <c r="L411" s="122">
        <v>0</v>
      </c>
      <c r="M411" s="122">
        <v>1</v>
      </c>
      <c r="N411" s="122">
        <v>0</v>
      </c>
      <c r="O411" s="122">
        <v>1</v>
      </c>
      <c r="P411" s="19"/>
      <c r="Q411" s="2"/>
    </row>
    <row r="412" spans="1:17" x14ac:dyDescent="0.25">
      <c r="A412" s="22" t="s">
        <v>396</v>
      </c>
      <c r="B412" s="19">
        <v>6</v>
      </c>
      <c r="C412" s="122">
        <v>0</v>
      </c>
      <c r="D412" s="122">
        <v>0</v>
      </c>
      <c r="E412" s="122">
        <v>0</v>
      </c>
      <c r="F412" s="122">
        <v>0</v>
      </c>
      <c r="G412" s="122">
        <v>0</v>
      </c>
      <c r="H412" s="122">
        <v>0</v>
      </c>
      <c r="I412" s="122">
        <v>0</v>
      </c>
      <c r="J412" s="122">
        <v>0</v>
      </c>
      <c r="K412" s="122">
        <v>0</v>
      </c>
      <c r="L412" s="122">
        <v>1</v>
      </c>
      <c r="M412" s="122">
        <v>2</v>
      </c>
      <c r="N412" s="122">
        <v>2</v>
      </c>
      <c r="O412" s="122">
        <v>1</v>
      </c>
      <c r="P412" s="19"/>
      <c r="Q412" s="2"/>
    </row>
    <row r="413" spans="1:17" x14ac:dyDescent="0.25">
      <c r="A413" s="22" t="s">
        <v>540</v>
      </c>
      <c r="B413" s="19">
        <v>1</v>
      </c>
      <c r="C413" s="122">
        <v>0</v>
      </c>
      <c r="D413" s="122">
        <v>0</v>
      </c>
      <c r="E413" s="122">
        <v>0</v>
      </c>
      <c r="F413" s="122">
        <v>0</v>
      </c>
      <c r="G413" s="122">
        <v>0</v>
      </c>
      <c r="H413" s="122">
        <v>0</v>
      </c>
      <c r="I413" s="122">
        <v>0</v>
      </c>
      <c r="J413" s="122">
        <v>0</v>
      </c>
      <c r="K413" s="122">
        <v>0</v>
      </c>
      <c r="L413" s="122">
        <v>0</v>
      </c>
      <c r="M413" s="122">
        <v>1</v>
      </c>
      <c r="N413" s="122">
        <v>0</v>
      </c>
      <c r="O413" s="122">
        <v>0</v>
      </c>
      <c r="P413" s="19"/>
      <c r="Q413" s="2"/>
    </row>
    <row r="414" spans="1:17" x14ac:dyDescent="0.25">
      <c r="A414" s="22" t="s">
        <v>524</v>
      </c>
      <c r="B414" s="19">
        <v>2</v>
      </c>
      <c r="C414" s="122">
        <v>0</v>
      </c>
      <c r="D414" s="122">
        <v>0</v>
      </c>
      <c r="E414" s="122">
        <v>0</v>
      </c>
      <c r="F414" s="122">
        <v>0</v>
      </c>
      <c r="G414" s="122">
        <v>0</v>
      </c>
      <c r="H414" s="122">
        <v>0</v>
      </c>
      <c r="I414" s="122">
        <v>0</v>
      </c>
      <c r="J414" s="122">
        <v>0</v>
      </c>
      <c r="K414" s="122">
        <v>0</v>
      </c>
      <c r="L414" s="122">
        <v>0</v>
      </c>
      <c r="M414" s="122">
        <v>0</v>
      </c>
      <c r="N414" s="122">
        <v>2</v>
      </c>
      <c r="O414" s="122">
        <v>0</v>
      </c>
      <c r="P414" s="19"/>
      <c r="Q414" s="2"/>
    </row>
    <row r="415" spans="1:17" x14ac:dyDescent="0.25">
      <c r="A415" s="22" t="s">
        <v>570</v>
      </c>
      <c r="B415" s="19">
        <v>1</v>
      </c>
      <c r="C415" s="122">
        <v>0</v>
      </c>
      <c r="D415" s="122">
        <v>0</v>
      </c>
      <c r="E415" s="122">
        <v>0</v>
      </c>
      <c r="F415" s="122">
        <v>0</v>
      </c>
      <c r="G415" s="122">
        <v>0</v>
      </c>
      <c r="H415" s="122">
        <v>0</v>
      </c>
      <c r="I415" s="122">
        <v>0</v>
      </c>
      <c r="J415" s="122">
        <v>0</v>
      </c>
      <c r="K415" s="122">
        <v>0</v>
      </c>
      <c r="L415" s="122">
        <v>0</v>
      </c>
      <c r="M415" s="122">
        <v>0</v>
      </c>
      <c r="N415" s="122">
        <v>0</v>
      </c>
      <c r="O415" s="122">
        <v>1</v>
      </c>
      <c r="P415" s="19"/>
      <c r="Q415" s="2"/>
    </row>
    <row r="416" spans="1:17" x14ac:dyDescent="0.25">
      <c r="A416" s="22" t="s">
        <v>360</v>
      </c>
      <c r="B416" s="19">
        <v>13</v>
      </c>
      <c r="C416" s="122">
        <v>0</v>
      </c>
      <c r="D416" s="122">
        <v>0</v>
      </c>
      <c r="E416" s="122">
        <v>0</v>
      </c>
      <c r="F416" s="122">
        <v>0</v>
      </c>
      <c r="G416" s="122">
        <v>0</v>
      </c>
      <c r="H416" s="122">
        <v>0</v>
      </c>
      <c r="I416" s="122">
        <v>0</v>
      </c>
      <c r="J416" s="122">
        <v>1</v>
      </c>
      <c r="K416" s="122">
        <v>0</v>
      </c>
      <c r="L416" s="122">
        <v>0</v>
      </c>
      <c r="M416" s="122">
        <v>3</v>
      </c>
      <c r="N416" s="122">
        <v>4</v>
      </c>
      <c r="O416" s="122">
        <v>5</v>
      </c>
      <c r="P416" s="19"/>
      <c r="Q416" s="2"/>
    </row>
    <row r="417" spans="1:17" x14ac:dyDescent="0.25">
      <c r="A417" s="22" t="s">
        <v>225</v>
      </c>
      <c r="B417" s="19">
        <v>3</v>
      </c>
      <c r="C417" s="122">
        <v>0</v>
      </c>
      <c r="D417" s="122">
        <v>0</v>
      </c>
      <c r="E417" s="122">
        <v>0</v>
      </c>
      <c r="F417" s="122">
        <v>0</v>
      </c>
      <c r="G417" s="122">
        <v>0</v>
      </c>
      <c r="H417" s="122">
        <v>0</v>
      </c>
      <c r="I417" s="122">
        <v>0</v>
      </c>
      <c r="J417" s="122">
        <v>0</v>
      </c>
      <c r="K417" s="122">
        <v>0</v>
      </c>
      <c r="L417" s="122">
        <v>0</v>
      </c>
      <c r="M417" s="122">
        <v>1</v>
      </c>
      <c r="N417" s="122">
        <v>2</v>
      </c>
      <c r="O417" s="122">
        <v>0</v>
      </c>
      <c r="P417" s="19"/>
      <c r="Q417" s="2"/>
    </row>
    <row r="418" spans="1:17" x14ac:dyDescent="0.25">
      <c r="A418" s="22" t="s">
        <v>762</v>
      </c>
      <c r="B418" s="19">
        <v>1</v>
      </c>
      <c r="C418" s="122">
        <v>0</v>
      </c>
      <c r="D418" s="122">
        <v>0</v>
      </c>
      <c r="E418" s="122">
        <v>0</v>
      </c>
      <c r="F418" s="122">
        <v>0</v>
      </c>
      <c r="G418" s="122">
        <v>0</v>
      </c>
      <c r="H418" s="122">
        <v>0</v>
      </c>
      <c r="I418" s="122">
        <v>0</v>
      </c>
      <c r="J418" s="122">
        <v>0</v>
      </c>
      <c r="K418" s="122">
        <v>0</v>
      </c>
      <c r="L418" s="122">
        <v>0</v>
      </c>
      <c r="M418" s="122">
        <v>1</v>
      </c>
      <c r="N418" s="122">
        <v>0</v>
      </c>
      <c r="O418" s="122">
        <v>0</v>
      </c>
      <c r="P418" s="19"/>
      <c r="Q418" s="2"/>
    </row>
    <row r="419" spans="1:17" x14ac:dyDescent="0.25">
      <c r="A419" s="22" t="s">
        <v>232</v>
      </c>
      <c r="B419" s="19">
        <v>23</v>
      </c>
      <c r="C419" s="122">
        <v>0</v>
      </c>
      <c r="D419" s="122">
        <v>0</v>
      </c>
      <c r="E419" s="122">
        <v>0</v>
      </c>
      <c r="F419" s="122">
        <v>0</v>
      </c>
      <c r="G419" s="122">
        <v>0</v>
      </c>
      <c r="H419" s="122">
        <v>0</v>
      </c>
      <c r="I419" s="122">
        <v>0</v>
      </c>
      <c r="J419" s="122">
        <v>0</v>
      </c>
      <c r="K419" s="122">
        <v>0</v>
      </c>
      <c r="L419" s="122">
        <v>2</v>
      </c>
      <c r="M419" s="122">
        <v>12</v>
      </c>
      <c r="N419" s="122">
        <v>8</v>
      </c>
      <c r="O419" s="122">
        <v>1</v>
      </c>
      <c r="P419" s="19"/>
      <c r="Q419" s="2"/>
    </row>
    <row r="420" spans="1:17" x14ac:dyDescent="0.25">
      <c r="A420" s="22" t="s">
        <v>383</v>
      </c>
      <c r="B420" s="19">
        <v>2</v>
      </c>
      <c r="C420" s="122">
        <v>0</v>
      </c>
      <c r="D420" s="122">
        <v>0</v>
      </c>
      <c r="E420" s="122">
        <v>0</v>
      </c>
      <c r="F420" s="122">
        <v>0</v>
      </c>
      <c r="G420" s="122">
        <v>0</v>
      </c>
      <c r="H420" s="122">
        <v>0</v>
      </c>
      <c r="I420" s="122">
        <v>0</v>
      </c>
      <c r="J420" s="122">
        <v>0</v>
      </c>
      <c r="K420" s="122">
        <v>0</v>
      </c>
      <c r="L420" s="122">
        <v>0</v>
      </c>
      <c r="M420" s="122">
        <v>0</v>
      </c>
      <c r="N420" s="122">
        <v>1</v>
      </c>
      <c r="O420" s="122">
        <v>1</v>
      </c>
      <c r="P420" s="19"/>
      <c r="Q420" s="2"/>
    </row>
    <row r="421" spans="1:17" x14ac:dyDescent="0.25">
      <c r="A421" s="22" t="s">
        <v>624</v>
      </c>
      <c r="B421" s="19">
        <v>1</v>
      </c>
      <c r="C421" s="122">
        <v>0</v>
      </c>
      <c r="D421" s="122">
        <v>0</v>
      </c>
      <c r="E421" s="122">
        <v>0</v>
      </c>
      <c r="F421" s="122">
        <v>0</v>
      </c>
      <c r="G421" s="122">
        <v>0</v>
      </c>
      <c r="H421" s="122">
        <v>0</v>
      </c>
      <c r="I421" s="122">
        <v>0</v>
      </c>
      <c r="J421" s="122">
        <v>0</v>
      </c>
      <c r="K421" s="122">
        <v>0</v>
      </c>
      <c r="L421" s="122">
        <v>0</v>
      </c>
      <c r="M421" s="122">
        <v>0</v>
      </c>
      <c r="N421" s="122">
        <v>1</v>
      </c>
      <c r="O421" s="122">
        <v>0</v>
      </c>
      <c r="P421" s="19"/>
      <c r="Q421" s="2"/>
    </row>
    <row r="422" spans="1:17" x14ac:dyDescent="0.25">
      <c r="A422" s="22" t="s">
        <v>40</v>
      </c>
      <c r="B422" s="19">
        <v>13</v>
      </c>
      <c r="C422" s="122">
        <v>0</v>
      </c>
      <c r="D422" s="122">
        <v>0</v>
      </c>
      <c r="E422" s="122">
        <v>0</v>
      </c>
      <c r="F422" s="122">
        <v>0</v>
      </c>
      <c r="G422" s="122">
        <v>0</v>
      </c>
      <c r="H422" s="122">
        <v>1</v>
      </c>
      <c r="I422" s="122">
        <v>0</v>
      </c>
      <c r="J422" s="122">
        <v>0</v>
      </c>
      <c r="K422" s="122">
        <v>0</v>
      </c>
      <c r="L422" s="122">
        <v>0</v>
      </c>
      <c r="M422" s="122">
        <v>3</v>
      </c>
      <c r="N422" s="122">
        <v>5</v>
      </c>
      <c r="O422" s="122">
        <v>4</v>
      </c>
      <c r="P422" s="19"/>
      <c r="Q422" s="2"/>
    </row>
    <row r="423" spans="1:17" x14ac:dyDescent="0.25">
      <c r="A423" s="22" t="s">
        <v>443</v>
      </c>
      <c r="B423" s="19">
        <v>1</v>
      </c>
      <c r="C423" s="122">
        <v>0</v>
      </c>
      <c r="D423" s="122">
        <v>0</v>
      </c>
      <c r="E423" s="122">
        <v>0</v>
      </c>
      <c r="F423" s="122">
        <v>0</v>
      </c>
      <c r="G423" s="122">
        <v>0</v>
      </c>
      <c r="H423" s="122">
        <v>0</v>
      </c>
      <c r="I423" s="122">
        <v>0</v>
      </c>
      <c r="J423" s="122">
        <v>0</v>
      </c>
      <c r="K423" s="122">
        <v>0</v>
      </c>
      <c r="L423" s="122">
        <v>0</v>
      </c>
      <c r="M423" s="122">
        <v>1</v>
      </c>
      <c r="N423" s="122">
        <v>0</v>
      </c>
      <c r="O423" s="122">
        <v>0</v>
      </c>
      <c r="P423" s="19"/>
      <c r="Q423" s="2"/>
    </row>
    <row r="424" spans="1:17" x14ac:dyDescent="0.25">
      <c r="A424" s="22" t="s">
        <v>98</v>
      </c>
      <c r="B424" s="19">
        <v>147</v>
      </c>
      <c r="C424" s="122">
        <v>0</v>
      </c>
      <c r="D424" s="122">
        <v>0</v>
      </c>
      <c r="E424" s="122">
        <v>0</v>
      </c>
      <c r="F424" s="122">
        <v>0</v>
      </c>
      <c r="G424" s="122">
        <v>0</v>
      </c>
      <c r="H424" s="122">
        <v>0</v>
      </c>
      <c r="I424" s="122">
        <v>0</v>
      </c>
      <c r="J424" s="122">
        <v>0</v>
      </c>
      <c r="K424" s="122">
        <v>0</v>
      </c>
      <c r="L424" s="122">
        <v>3</v>
      </c>
      <c r="M424" s="122">
        <v>35</v>
      </c>
      <c r="N424" s="122">
        <v>72</v>
      </c>
      <c r="O424" s="122">
        <v>36</v>
      </c>
      <c r="P424" s="19">
        <v>1</v>
      </c>
      <c r="Q424" s="2"/>
    </row>
    <row r="425" spans="1:17" x14ac:dyDescent="0.25">
      <c r="A425" s="22" t="s">
        <v>645</v>
      </c>
      <c r="B425" s="19">
        <v>2</v>
      </c>
      <c r="C425" s="122">
        <v>0</v>
      </c>
      <c r="D425" s="122">
        <v>0</v>
      </c>
      <c r="E425" s="122">
        <v>0</v>
      </c>
      <c r="F425" s="122">
        <v>0</v>
      </c>
      <c r="G425" s="122">
        <v>0</v>
      </c>
      <c r="H425" s="122">
        <v>0</v>
      </c>
      <c r="I425" s="122">
        <v>0</v>
      </c>
      <c r="J425" s="122">
        <v>0</v>
      </c>
      <c r="K425" s="122">
        <v>0</v>
      </c>
      <c r="L425" s="122">
        <v>0</v>
      </c>
      <c r="M425" s="122">
        <v>1</v>
      </c>
      <c r="N425" s="122">
        <v>1</v>
      </c>
      <c r="O425" s="122">
        <v>0</v>
      </c>
      <c r="P425" s="19"/>
      <c r="Q425" s="2"/>
    </row>
    <row r="426" spans="1:17" x14ac:dyDescent="0.25">
      <c r="A426" s="22" t="s">
        <v>602</v>
      </c>
      <c r="B426" s="19">
        <v>1</v>
      </c>
      <c r="C426" s="122">
        <v>0</v>
      </c>
      <c r="D426" s="122">
        <v>0</v>
      </c>
      <c r="E426" s="122">
        <v>0</v>
      </c>
      <c r="F426" s="122">
        <v>0</v>
      </c>
      <c r="G426" s="122">
        <v>0</v>
      </c>
      <c r="H426" s="122">
        <v>0</v>
      </c>
      <c r="I426" s="122">
        <v>0</v>
      </c>
      <c r="J426" s="122">
        <v>0</v>
      </c>
      <c r="K426" s="122">
        <v>0</v>
      </c>
      <c r="L426" s="122">
        <v>0</v>
      </c>
      <c r="M426" s="122">
        <v>1</v>
      </c>
      <c r="N426" s="122">
        <v>0</v>
      </c>
      <c r="O426" s="122">
        <v>0</v>
      </c>
      <c r="P426" s="19"/>
      <c r="Q426" s="2"/>
    </row>
    <row r="427" spans="1:17" x14ac:dyDescent="0.25">
      <c r="A427" s="22" t="s">
        <v>489</v>
      </c>
      <c r="B427" s="19">
        <v>2</v>
      </c>
      <c r="C427" s="122">
        <v>1</v>
      </c>
      <c r="D427" s="122">
        <v>0</v>
      </c>
      <c r="E427" s="122">
        <v>0</v>
      </c>
      <c r="F427" s="122">
        <v>0</v>
      </c>
      <c r="G427" s="122">
        <v>0</v>
      </c>
      <c r="H427" s="122">
        <v>0</v>
      </c>
      <c r="I427" s="122">
        <v>0</v>
      </c>
      <c r="J427" s="122">
        <v>0</v>
      </c>
      <c r="K427" s="122">
        <v>0</v>
      </c>
      <c r="L427" s="122">
        <v>0</v>
      </c>
      <c r="M427" s="122">
        <v>0</v>
      </c>
      <c r="N427" s="122">
        <v>1</v>
      </c>
      <c r="O427" s="122">
        <v>0</v>
      </c>
      <c r="P427" s="19"/>
      <c r="Q427" s="2"/>
    </row>
    <row r="428" spans="1:17" x14ac:dyDescent="0.25">
      <c r="A428" s="22" t="s">
        <v>680</v>
      </c>
      <c r="B428" s="19">
        <v>1</v>
      </c>
      <c r="C428" s="122">
        <v>0</v>
      </c>
      <c r="D428" s="122">
        <v>0</v>
      </c>
      <c r="E428" s="122">
        <v>0</v>
      </c>
      <c r="F428" s="122">
        <v>0</v>
      </c>
      <c r="G428" s="122">
        <v>0</v>
      </c>
      <c r="H428" s="122">
        <v>0</v>
      </c>
      <c r="I428" s="122">
        <v>0</v>
      </c>
      <c r="J428" s="122">
        <v>0</v>
      </c>
      <c r="K428" s="122">
        <v>0</v>
      </c>
      <c r="L428" s="122">
        <v>0</v>
      </c>
      <c r="M428" s="122">
        <v>1</v>
      </c>
      <c r="N428" s="122">
        <v>0</v>
      </c>
      <c r="O428" s="122">
        <v>0</v>
      </c>
      <c r="P428" s="19"/>
      <c r="Q428" s="2"/>
    </row>
    <row r="429" spans="1:17" x14ac:dyDescent="0.25">
      <c r="A429" s="22" t="s">
        <v>502</v>
      </c>
      <c r="B429" s="19">
        <v>8</v>
      </c>
      <c r="C429" s="122">
        <v>0</v>
      </c>
      <c r="D429" s="122">
        <v>0</v>
      </c>
      <c r="E429" s="122">
        <v>0</v>
      </c>
      <c r="F429" s="122">
        <v>0</v>
      </c>
      <c r="G429" s="122">
        <v>0</v>
      </c>
      <c r="H429" s="122">
        <v>0</v>
      </c>
      <c r="I429" s="122">
        <v>1</v>
      </c>
      <c r="J429" s="122">
        <v>0</v>
      </c>
      <c r="K429" s="122">
        <v>1</v>
      </c>
      <c r="L429" s="122">
        <v>0</v>
      </c>
      <c r="M429" s="122">
        <v>3</v>
      </c>
      <c r="N429" s="122">
        <v>1</v>
      </c>
      <c r="O429" s="122">
        <v>1</v>
      </c>
      <c r="P429" s="19">
        <v>1</v>
      </c>
      <c r="Q429" s="2"/>
    </row>
    <row r="430" spans="1:17" x14ac:dyDescent="0.25">
      <c r="A430" s="22" t="s">
        <v>682</v>
      </c>
      <c r="B430" s="19">
        <v>1</v>
      </c>
      <c r="C430" s="122">
        <v>0</v>
      </c>
      <c r="D430" s="122">
        <v>0</v>
      </c>
      <c r="E430" s="122">
        <v>0</v>
      </c>
      <c r="F430" s="122">
        <v>0</v>
      </c>
      <c r="G430" s="122">
        <v>0</v>
      </c>
      <c r="H430" s="122">
        <v>0</v>
      </c>
      <c r="I430" s="122">
        <v>0</v>
      </c>
      <c r="J430" s="122">
        <v>0</v>
      </c>
      <c r="K430" s="122">
        <v>0</v>
      </c>
      <c r="L430" s="122">
        <v>0</v>
      </c>
      <c r="M430" s="122">
        <v>0</v>
      </c>
      <c r="N430" s="122">
        <v>0</v>
      </c>
      <c r="O430" s="122">
        <v>1</v>
      </c>
      <c r="P430" s="19"/>
      <c r="Q430" s="2"/>
    </row>
    <row r="431" spans="1:17" x14ac:dyDescent="0.25">
      <c r="A431" s="22" t="s">
        <v>466</v>
      </c>
      <c r="B431" s="19">
        <v>3</v>
      </c>
      <c r="C431" s="122">
        <v>0</v>
      </c>
      <c r="D431" s="122">
        <v>0</v>
      </c>
      <c r="E431" s="122">
        <v>0</v>
      </c>
      <c r="F431" s="122">
        <v>0</v>
      </c>
      <c r="G431" s="122">
        <v>0</v>
      </c>
      <c r="H431" s="122">
        <v>0</v>
      </c>
      <c r="I431" s="122">
        <v>0</v>
      </c>
      <c r="J431" s="122">
        <v>0</v>
      </c>
      <c r="K431" s="122">
        <v>0</v>
      </c>
      <c r="L431" s="122">
        <v>0</v>
      </c>
      <c r="M431" s="122">
        <v>1</v>
      </c>
      <c r="N431" s="122">
        <v>0</v>
      </c>
      <c r="O431" s="122">
        <v>2</v>
      </c>
      <c r="P431" s="19"/>
      <c r="Q431" s="2"/>
    </row>
    <row r="432" spans="1:17" x14ac:dyDescent="0.25">
      <c r="A432" s="22" t="s">
        <v>491</v>
      </c>
      <c r="B432" s="19">
        <v>4</v>
      </c>
      <c r="C432" s="122">
        <v>0</v>
      </c>
      <c r="D432" s="122">
        <v>0</v>
      </c>
      <c r="E432" s="122">
        <v>0</v>
      </c>
      <c r="F432" s="122">
        <v>0</v>
      </c>
      <c r="G432" s="122">
        <v>0</v>
      </c>
      <c r="H432" s="122">
        <v>0</v>
      </c>
      <c r="I432" s="122">
        <v>0</v>
      </c>
      <c r="J432" s="122">
        <v>0</v>
      </c>
      <c r="K432" s="122">
        <v>0</v>
      </c>
      <c r="L432" s="122">
        <v>0</v>
      </c>
      <c r="M432" s="122">
        <v>0</v>
      </c>
      <c r="N432" s="122">
        <v>4</v>
      </c>
      <c r="O432" s="122">
        <v>0</v>
      </c>
      <c r="P432" s="19"/>
      <c r="Q432" s="2"/>
    </row>
    <row r="433" spans="1:17" x14ac:dyDescent="0.25">
      <c r="A433" s="22" t="s">
        <v>711</v>
      </c>
      <c r="B433" s="19">
        <v>3</v>
      </c>
      <c r="C433" s="122">
        <v>0</v>
      </c>
      <c r="D433" s="122">
        <v>0</v>
      </c>
      <c r="E433" s="122">
        <v>0</v>
      </c>
      <c r="F433" s="122">
        <v>0</v>
      </c>
      <c r="G433" s="122">
        <v>0</v>
      </c>
      <c r="H433" s="122">
        <v>0</v>
      </c>
      <c r="I433" s="122">
        <v>0</v>
      </c>
      <c r="J433" s="122">
        <v>0</v>
      </c>
      <c r="K433" s="122">
        <v>0</v>
      </c>
      <c r="L433" s="122">
        <v>0</v>
      </c>
      <c r="M433" s="122">
        <v>0</v>
      </c>
      <c r="N433" s="122">
        <v>0</v>
      </c>
      <c r="O433" s="122">
        <v>3</v>
      </c>
      <c r="P433" s="19"/>
      <c r="Q433" s="2"/>
    </row>
    <row r="434" spans="1:17" x14ac:dyDescent="0.25">
      <c r="A434" s="22" t="s">
        <v>739</v>
      </c>
      <c r="B434" s="19">
        <v>1</v>
      </c>
      <c r="C434" s="122">
        <v>0</v>
      </c>
      <c r="D434" s="122">
        <v>0</v>
      </c>
      <c r="E434" s="122">
        <v>0</v>
      </c>
      <c r="F434" s="122">
        <v>0</v>
      </c>
      <c r="G434" s="122">
        <v>0</v>
      </c>
      <c r="H434" s="122">
        <v>0</v>
      </c>
      <c r="I434" s="122">
        <v>0</v>
      </c>
      <c r="J434" s="122">
        <v>0</v>
      </c>
      <c r="K434" s="122">
        <v>0</v>
      </c>
      <c r="L434" s="122">
        <v>0</v>
      </c>
      <c r="M434" s="122">
        <v>0</v>
      </c>
      <c r="N434" s="122">
        <v>1</v>
      </c>
      <c r="O434" s="122">
        <v>0</v>
      </c>
      <c r="P434" s="19"/>
      <c r="Q434" s="2"/>
    </row>
    <row r="435" spans="1:17" x14ac:dyDescent="0.25">
      <c r="A435" s="22" t="s">
        <v>438</v>
      </c>
      <c r="B435" s="19">
        <v>6</v>
      </c>
      <c r="C435" s="122">
        <v>0</v>
      </c>
      <c r="D435" s="122">
        <v>0</v>
      </c>
      <c r="E435" s="122">
        <v>0</v>
      </c>
      <c r="F435" s="122">
        <v>0</v>
      </c>
      <c r="G435" s="122">
        <v>0</v>
      </c>
      <c r="H435" s="122">
        <v>0</v>
      </c>
      <c r="I435" s="122">
        <v>0</v>
      </c>
      <c r="J435" s="122">
        <v>0</v>
      </c>
      <c r="K435" s="122">
        <v>0</v>
      </c>
      <c r="L435" s="122">
        <v>0</v>
      </c>
      <c r="M435" s="122">
        <v>0</v>
      </c>
      <c r="N435" s="122">
        <v>3</v>
      </c>
      <c r="O435" s="122">
        <v>3</v>
      </c>
      <c r="P435" s="19"/>
      <c r="Q435" s="2"/>
    </row>
    <row r="436" spans="1:17" x14ac:dyDescent="0.25">
      <c r="A436" s="22" t="s">
        <v>784</v>
      </c>
      <c r="B436" s="19">
        <v>1</v>
      </c>
      <c r="C436" s="122">
        <v>0</v>
      </c>
      <c r="D436" s="122">
        <v>0</v>
      </c>
      <c r="E436" s="122">
        <v>0</v>
      </c>
      <c r="F436" s="122">
        <v>0</v>
      </c>
      <c r="G436" s="122">
        <v>0</v>
      </c>
      <c r="H436" s="122">
        <v>0</v>
      </c>
      <c r="I436" s="122">
        <v>0</v>
      </c>
      <c r="J436" s="122">
        <v>0</v>
      </c>
      <c r="K436" s="122">
        <v>0</v>
      </c>
      <c r="L436" s="122">
        <v>0</v>
      </c>
      <c r="M436" s="122">
        <v>0</v>
      </c>
      <c r="N436" s="122">
        <v>1</v>
      </c>
      <c r="O436" s="122">
        <v>0</v>
      </c>
      <c r="P436" s="19"/>
      <c r="Q436" s="2"/>
    </row>
    <row r="437" spans="1:17" x14ac:dyDescent="0.25">
      <c r="A437" s="22" t="s">
        <v>666</v>
      </c>
      <c r="B437" s="19">
        <v>2</v>
      </c>
      <c r="C437" s="122">
        <v>0</v>
      </c>
      <c r="D437" s="122">
        <v>0</v>
      </c>
      <c r="E437" s="122">
        <v>0</v>
      </c>
      <c r="F437" s="122">
        <v>0</v>
      </c>
      <c r="G437" s="122">
        <v>0</v>
      </c>
      <c r="H437" s="122">
        <v>0</v>
      </c>
      <c r="I437" s="122">
        <v>0</v>
      </c>
      <c r="J437" s="122">
        <v>0</v>
      </c>
      <c r="K437" s="122">
        <v>0</v>
      </c>
      <c r="L437" s="122">
        <v>0</v>
      </c>
      <c r="M437" s="122">
        <v>0</v>
      </c>
      <c r="N437" s="122">
        <v>1</v>
      </c>
      <c r="O437" s="122">
        <v>1</v>
      </c>
      <c r="P437" s="19"/>
      <c r="Q437" s="2"/>
    </row>
    <row r="438" spans="1:17" x14ac:dyDescent="0.25">
      <c r="A438" s="22" t="s">
        <v>459</v>
      </c>
      <c r="B438" s="19">
        <v>2</v>
      </c>
      <c r="C438" s="122">
        <v>0</v>
      </c>
      <c r="D438" s="122">
        <v>0</v>
      </c>
      <c r="E438" s="122">
        <v>0</v>
      </c>
      <c r="F438" s="122">
        <v>0</v>
      </c>
      <c r="G438" s="122">
        <v>0</v>
      </c>
      <c r="H438" s="122">
        <v>0</v>
      </c>
      <c r="I438" s="122">
        <v>0</v>
      </c>
      <c r="J438" s="122">
        <v>0</v>
      </c>
      <c r="K438" s="122">
        <v>0</v>
      </c>
      <c r="L438" s="122">
        <v>0</v>
      </c>
      <c r="M438" s="122">
        <v>0</v>
      </c>
      <c r="N438" s="122">
        <v>2</v>
      </c>
      <c r="O438" s="122">
        <v>0</v>
      </c>
      <c r="P438" s="19"/>
      <c r="Q438" s="2"/>
    </row>
    <row r="439" spans="1:17" x14ac:dyDescent="0.25">
      <c r="A439" s="22" t="s">
        <v>298</v>
      </c>
      <c r="B439" s="19">
        <v>16</v>
      </c>
      <c r="C439" s="122">
        <v>0</v>
      </c>
      <c r="D439" s="122">
        <v>0</v>
      </c>
      <c r="E439" s="122">
        <v>0</v>
      </c>
      <c r="F439" s="122">
        <v>0</v>
      </c>
      <c r="G439" s="122">
        <v>0</v>
      </c>
      <c r="H439" s="122">
        <v>0</v>
      </c>
      <c r="I439" s="122">
        <v>0</v>
      </c>
      <c r="J439" s="122">
        <v>0</v>
      </c>
      <c r="K439" s="122">
        <v>0</v>
      </c>
      <c r="L439" s="122">
        <v>1</v>
      </c>
      <c r="M439" s="122">
        <v>2</v>
      </c>
      <c r="N439" s="122">
        <v>6</v>
      </c>
      <c r="O439" s="122">
        <v>7</v>
      </c>
      <c r="P439" s="19"/>
      <c r="Q439" s="2"/>
    </row>
    <row r="440" spans="1:17" x14ac:dyDescent="0.25">
      <c r="A440" s="22" t="s">
        <v>305</v>
      </c>
      <c r="B440" s="19">
        <v>1</v>
      </c>
      <c r="C440" s="122">
        <v>0</v>
      </c>
      <c r="D440" s="122">
        <v>0</v>
      </c>
      <c r="E440" s="122">
        <v>0</v>
      </c>
      <c r="F440" s="122">
        <v>0</v>
      </c>
      <c r="G440" s="122">
        <v>0</v>
      </c>
      <c r="H440" s="122">
        <v>0</v>
      </c>
      <c r="I440" s="122">
        <v>0</v>
      </c>
      <c r="J440" s="122">
        <v>0</v>
      </c>
      <c r="K440" s="122">
        <v>1</v>
      </c>
      <c r="L440" s="122">
        <v>0</v>
      </c>
      <c r="M440" s="122">
        <v>0</v>
      </c>
      <c r="N440" s="122">
        <v>0</v>
      </c>
      <c r="O440" s="122">
        <v>0</v>
      </c>
      <c r="P440" s="19"/>
      <c r="Q440" s="2"/>
    </row>
    <row r="441" spans="1:17" x14ac:dyDescent="0.25">
      <c r="A441" s="22" t="s">
        <v>634</v>
      </c>
      <c r="B441" s="19">
        <v>1</v>
      </c>
      <c r="C441" s="122">
        <v>0</v>
      </c>
      <c r="D441" s="122">
        <v>0</v>
      </c>
      <c r="E441" s="122">
        <v>0</v>
      </c>
      <c r="F441" s="122">
        <v>0</v>
      </c>
      <c r="G441" s="122">
        <v>0</v>
      </c>
      <c r="H441" s="122">
        <v>0</v>
      </c>
      <c r="I441" s="122">
        <v>0</v>
      </c>
      <c r="J441" s="122">
        <v>0</v>
      </c>
      <c r="K441" s="122">
        <v>0</v>
      </c>
      <c r="L441" s="122">
        <v>0</v>
      </c>
      <c r="M441" s="122">
        <v>1</v>
      </c>
      <c r="N441" s="122">
        <v>0</v>
      </c>
      <c r="O441" s="122">
        <v>0</v>
      </c>
      <c r="P441" s="19"/>
      <c r="Q441" s="2"/>
    </row>
    <row r="442" spans="1:17" x14ac:dyDescent="0.25">
      <c r="A442" s="22" t="s">
        <v>172</v>
      </c>
      <c r="B442" s="19">
        <v>30</v>
      </c>
      <c r="C442" s="122">
        <v>0</v>
      </c>
      <c r="D442" s="122">
        <v>0</v>
      </c>
      <c r="E442" s="122">
        <v>0</v>
      </c>
      <c r="F442" s="122">
        <v>0</v>
      </c>
      <c r="G442" s="122">
        <v>0</v>
      </c>
      <c r="H442" s="122">
        <v>0</v>
      </c>
      <c r="I442" s="122">
        <v>0</v>
      </c>
      <c r="J442" s="122">
        <v>3</v>
      </c>
      <c r="K442" s="122">
        <v>0</v>
      </c>
      <c r="L442" s="122">
        <v>4</v>
      </c>
      <c r="M442" s="122">
        <v>8</v>
      </c>
      <c r="N442" s="122">
        <v>7</v>
      </c>
      <c r="O442" s="122">
        <v>8</v>
      </c>
      <c r="P442" s="19"/>
      <c r="Q442" s="2"/>
    </row>
    <row r="443" spans="1:17" x14ac:dyDescent="0.25">
      <c r="A443" s="22" t="s">
        <v>122</v>
      </c>
      <c r="B443" s="19">
        <v>1</v>
      </c>
      <c r="C443" s="122">
        <v>0</v>
      </c>
      <c r="D443" s="122">
        <v>0</v>
      </c>
      <c r="E443" s="122">
        <v>0</v>
      </c>
      <c r="F443" s="122">
        <v>0</v>
      </c>
      <c r="G443" s="122">
        <v>0</v>
      </c>
      <c r="H443" s="122">
        <v>0</v>
      </c>
      <c r="I443" s="122">
        <v>0</v>
      </c>
      <c r="J443" s="122">
        <v>0</v>
      </c>
      <c r="K443" s="122">
        <v>0</v>
      </c>
      <c r="L443" s="122">
        <v>0</v>
      </c>
      <c r="M443" s="122">
        <v>0</v>
      </c>
      <c r="N443" s="122">
        <v>1</v>
      </c>
      <c r="O443" s="122">
        <v>0</v>
      </c>
      <c r="P443" s="19"/>
      <c r="Q443" s="2"/>
    </row>
    <row r="444" spans="1:17" x14ac:dyDescent="0.25">
      <c r="A444" s="22" t="s">
        <v>224</v>
      </c>
      <c r="B444" s="19">
        <v>1</v>
      </c>
      <c r="C444" s="122">
        <v>0</v>
      </c>
      <c r="D444" s="122">
        <v>0</v>
      </c>
      <c r="E444" s="122">
        <v>0</v>
      </c>
      <c r="F444" s="122">
        <v>0</v>
      </c>
      <c r="G444" s="122">
        <v>0</v>
      </c>
      <c r="H444" s="122">
        <v>0</v>
      </c>
      <c r="I444" s="122">
        <v>0</v>
      </c>
      <c r="J444" s="122">
        <v>0</v>
      </c>
      <c r="K444" s="122">
        <v>0</v>
      </c>
      <c r="L444" s="122">
        <v>0</v>
      </c>
      <c r="M444" s="122">
        <v>0</v>
      </c>
      <c r="N444" s="122">
        <v>1</v>
      </c>
      <c r="O444" s="122">
        <v>0</v>
      </c>
      <c r="P444" s="19"/>
      <c r="Q444" s="2"/>
    </row>
    <row r="445" spans="1:17" x14ac:dyDescent="0.25">
      <c r="A445" s="22" t="s">
        <v>101</v>
      </c>
      <c r="B445" s="19">
        <v>28</v>
      </c>
      <c r="C445" s="122">
        <v>0</v>
      </c>
      <c r="D445" s="122">
        <v>0</v>
      </c>
      <c r="E445" s="122">
        <v>0</v>
      </c>
      <c r="F445" s="122">
        <v>0</v>
      </c>
      <c r="G445" s="122">
        <v>0</v>
      </c>
      <c r="H445" s="122">
        <v>0</v>
      </c>
      <c r="I445" s="122">
        <v>0</v>
      </c>
      <c r="J445" s="122">
        <v>0</v>
      </c>
      <c r="K445" s="122">
        <v>0</v>
      </c>
      <c r="L445" s="122">
        <v>0</v>
      </c>
      <c r="M445" s="122">
        <v>3</v>
      </c>
      <c r="N445" s="122">
        <v>11</v>
      </c>
      <c r="O445" s="122">
        <v>13</v>
      </c>
      <c r="P445" s="19">
        <v>1</v>
      </c>
      <c r="Q445" s="2"/>
    </row>
    <row r="446" spans="1:17" x14ac:dyDescent="0.25">
      <c r="A446" s="22" t="s">
        <v>490</v>
      </c>
      <c r="B446" s="19">
        <v>1</v>
      </c>
      <c r="C446" s="122">
        <v>0</v>
      </c>
      <c r="D446" s="122">
        <v>0</v>
      </c>
      <c r="E446" s="122">
        <v>0</v>
      </c>
      <c r="F446" s="122">
        <v>0</v>
      </c>
      <c r="G446" s="122">
        <v>0</v>
      </c>
      <c r="H446" s="122">
        <v>0</v>
      </c>
      <c r="I446" s="122">
        <v>0</v>
      </c>
      <c r="J446" s="122">
        <v>0</v>
      </c>
      <c r="K446" s="122">
        <v>0</v>
      </c>
      <c r="L446" s="122">
        <v>0</v>
      </c>
      <c r="M446" s="122">
        <v>1</v>
      </c>
      <c r="N446" s="122">
        <v>0</v>
      </c>
      <c r="O446" s="122">
        <v>0</v>
      </c>
      <c r="P446" s="19"/>
      <c r="Q446" s="2"/>
    </row>
    <row r="447" spans="1:17" x14ac:dyDescent="0.25">
      <c r="A447" s="22" t="s">
        <v>756</v>
      </c>
      <c r="B447" s="19">
        <v>1</v>
      </c>
      <c r="C447" s="122">
        <v>0</v>
      </c>
      <c r="D447" s="122">
        <v>0</v>
      </c>
      <c r="E447" s="122">
        <v>0</v>
      </c>
      <c r="F447" s="122">
        <v>0</v>
      </c>
      <c r="G447" s="122">
        <v>0</v>
      </c>
      <c r="H447" s="122">
        <v>0</v>
      </c>
      <c r="I447" s="122">
        <v>0</v>
      </c>
      <c r="J447" s="122">
        <v>0</v>
      </c>
      <c r="K447" s="122">
        <v>0</v>
      </c>
      <c r="L447" s="122">
        <v>0</v>
      </c>
      <c r="M447" s="122">
        <v>1</v>
      </c>
      <c r="N447" s="122">
        <v>0</v>
      </c>
      <c r="O447" s="122">
        <v>0</v>
      </c>
      <c r="P447" s="19"/>
      <c r="Q447" s="2"/>
    </row>
    <row r="448" spans="1:17" x14ac:dyDescent="0.25">
      <c r="A448" s="22" t="s">
        <v>149</v>
      </c>
      <c r="B448" s="19">
        <v>9</v>
      </c>
      <c r="C448" s="122">
        <v>0</v>
      </c>
      <c r="D448" s="122">
        <v>0</v>
      </c>
      <c r="E448" s="122">
        <v>0</v>
      </c>
      <c r="F448" s="122">
        <v>0</v>
      </c>
      <c r="G448" s="122">
        <v>0</v>
      </c>
      <c r="H448" s="122">
        <v>0</v>
      </c>
      <c r="I448" s="122">
        <v>0</v>
      </c>
      <c r="J448" s="122">
        <v>0</v>
      </c>
      <c r="K448" s="122">
        <v>0</v>
      </c>
      <c r="L448" s="122">
        <v>2</v>
      </c>
      <c r="M448" s="122">
        <v>1</v>
      </c>
      <c r="N448" s="122">
        <v>2</v>
      </c>
      <c r="O448" s="122">
        <v>4</v>
      </c>
      <c r="P448" s="19"/>
      <c r="Q448" s="2"/>
    </row>
    <row r="449" spans="1:17" x14ac:dyDescent="0.25">
      <c r="A449" s="22" t="s">
        <v>146</v>
      </c>
      <c r="B449" s="19">
        <v>7</v>
      </c>
      <c r="C449" s="122">
        <v>0</v>
      </c>
      <c r="D449" s="122">
        <v>0</v>
      </c>
      <c r="E449" s="122">
        <v>0</v>
      </c>
      <c r="F449" s="122">
        <v>0</v>
      </c>
      <c r="G449" s="122">
        <v>0</v>
      </c>
      <c r="H449" s="122">
        <v>0</v>
      </c>
      <c r="I449" s="122">
        <v>0</v>
      </c>
      <c r="J449" s="122">
        <v>0</v>
      </c>
      <c r="K449" s="122">
        <v>0</v>
      </c>
      <c r="L449" s="122">
        <v>1</v>
      </c>
      <c r="M449" s="122">
        <v>1</v>
      </c>
      <c r="N449" s="122">
        <v>2</v>
      </c>
      <c r="O449" s="122">
        <v>3</v>
      </c>
      <c r="P449" s="19"/>
      <c r="Q449" s="2"/>
    </row>
    <row r="450" spans="1:17" x14ac:dyDescent="0.25">
      <c r="A450" s="22" t="s">
        <v>671</v>
      </c>
      <c r="B450" s="19">
        <v>1</v>
      </c>
      <c r="C450" s="122">
        <v>0</v>
      </c>
      <c r="D450" s="122">
        <v>0</v>
      </c>
      <c r="E450" s="122">
        <v>0</v>
      </c>
      <c r="F450" s="122">
        <v>0</v>
      </c>
      <c r="G450" s="122">
        <v>0</v>
      </c>
      <c r="H450" s="122">
        <v>0</v>
      </c>
      <c r="I450" s="122">
        <v>0</v>
      </c>
      <c r="J450" s="122">
        <v>0</v>
      </c>
      <c r="K450" s="122">
        <v>0</v>
      </c>
      <c r="L450" s="122">
        <v>0</v>
      </c>
      <c r="M450" s="122">
        <v>0</v>
      </c>
      <c r="N450" s="122">
        <v>0</v>
      </c>
      <c r="O450" s="122">
        <v>1</v>
      </c>
      <c r="P450" s="19"/>
      <c r="Q450" s="2"/>
    </row>
    <row r="451" spans="1:17" x14ac:dyDescent="0.25">
      <c r="A451" s="22" t="s">
        <v>395</v>
      </c>
      <c r="B451" s="19">
        <v>1</v>
      </c>
      <c r="C451" s="122">
        <v>0</v>
      </c>
      <c r="D451" s="122">
        <v>0</v>
      </c>
      <c r="E451" s="122">
        <v>0</v>
      </c>
      <c r="F451" s="122">
        <v>0</v>
      </c>
      <c r="G451" s="122">
        <v>0</v>
      </c>
      <c r="H451" s="122">
        <v>0</v>
      </c>
      <c r="I451" s="122">
        <v>0</v>
      </c>
      <c r="J451" s="122">
        <v>0</v>
      </c>
      <c r="K451" s="122">
        <v>0</v>
      </c>
      <c r="L451" s="122">
        <v>0</v>
      </c>
      <c r="M451" s="122">
        <v>0</v>
      </c>
      <c r="N451" s="122">
        <v>1</v>
      </c>
      <c r="O451" s="122">
        <v>0</v>
      </c>
      <c r="P451" s="19"/>
      <c r="Q451" s="2"/>
    </row>
    <row r="452" spans="1:17" x14ac:dyDescent="0.25">
      <c r="A452" s="22" t="s">
        <v>231</v>
      </c>
      <c r="B452" s="19">
        <v>6</v>
      </c>
      <c r="C452" s="122">
        <v>0</v>
      </c>
      <c r="D452" s="122">
        <v>0</v>
      </c>
      <c r="E452" s="122">
        <v>0</v>
      </c>
      <c r="F452" s="122">
        <v>0</v>
      </c>
      <c r="G452" s="122">
        <v>0</v>
      </c>
      <c r="H452" s="122">
        <v>0</v>
      </c>
      <c r="I452" s="122">
        <v>0</v>
      </c>
      <c r="J452" s="122">
        <v>0</v>
      </c>
      <c r="K452" s="122">
        <v>0</v>
      </c>
      <c r="L452" s="122">
        <v>0</v>
      </c>
      <c r="M452" s="122">
        <v>2</v>
      </c>
      <c r="N452" s="122">
        <v>2</v>
      </c>
      <c r="O452" s="122">
        <v>2</v>
      </c>
      <c r="P452" s="19"/>
      <c r="Q452" s="2"/>
    </row>
    <row r="453" spans="1:17" x14ac:dyDescent="0.25">
      <c r="A453" s="22" t="s">
        <v>647</v>
      </c>
      <c r="B453" s="19">
        <v>1</v>
      </c>
      <c r="C453" s="122">
        <v>0</v>
      </c>
      <c r="D453" s="122">
        <v>0</v>
      </c>
      <c r="E453" s="122">
        <v>0</v>
      </c>
      <c r="F453" s="122">
        <v>0</v>
      </c>
      <c r="G453" s="122">
        <v>0</v>
      </c>
      <c r="H453" s="122">
        <v>0</v>
      </c>
      <c r="I453" s="122">
        <v>0</v>
      </c>
      <c r="J453" s="122">
        <v>0</v>
      </c>
      <c r="K453" s="122">
        <v>0</v>
      </c>
      <c r="L453" s="122">
        <v>0</v>
      </c>
      <c r="M453" s="122">
        <v>0</v>
      </c>
      <c r="N453" s="122">
        <v>0</v>
      </c>
      <c r="O453" s="122">
        <v>1</v>
      </c>
      <c r="P453" s="19"/>
      <c r="Q453" s="2"/>
    </row>
    <row r="454" spans="1:17" x14ac:dyDescent="0.25">
      <c r="A454" s="22" t="s">
        <v>151</v>
      </c>
      <c r="B454" s="19">
        <v>2</v>
      </c>
      <c r="C454" s="122">
        <v>0</v>
      </c>
      <c r="D454" s="122">
        <v>0</v>
      </c>
      <c r="E454" s="122">
        <v>0</v>
      </c>
      <c r="F454" s="122">
        <v>0</v>
      </c>
      <c r="G454" s="122">
        <v>0</v>
      </c>
      <c r="H454" s="122">
        <v>0</v>
      </c>
      <c r="I454" s="122">
        <v>0</v>
      </c>
      <c r="J454" s="122">
        <v>0</v>
      </c>
      <c r="K454" s="122">
        <v>0</v>
      </c>
      <c r="L454" s="122">
        <v>0</v>
      </c>
      <c r="M454" s="122">
        <v>0</v>
      </c>
      <c r="N454" s="122">
        <v>0</v>
      </c>
      <c r="O454" s="122">
        <v>2</v>
      </c>
      <c r="P454" s="19"/>
      <c r="Q454" s="2"/>
    </row>
    <row r="455" spans="1:17" x14ac:dyDescent="0.25">
      <c r="A455" s="22" t="s">
        <v>564</v>
      </c>
      <c r="B455" s="19">
        <v>1</v>
      </c>
      <c r="C455" s="122">
        <v>0</v>
      </c>
      <c r="D455" s="122">
        <v>0</v>
      </c>
      <c r="E455" s="122">
        <v>0</v>
      </c>
      <c r="F455" s="122">
        <v>0</v>
      </c>
      <c r="G455" s="122">
        <v>0</v>
      </c>
      <c r="H455" s="122">
        <v>0</v>
      </c>
      <c r="I455" s="122">
        <v>0</v>
      </c>
      <c r="J455" s="122">
        <v>0</v>
      </c>
      <c r="K455" s="122">
        <v>0</v>
      </c>
      <c r="L455" s="122">
        <v>0</v>
      </c>
      <c r="M455" s="122">
        <v>0</v>
      </c>
      <c r="N455" s="122">
        <v>1</v>
      </c>
      <c r="O455" s="122">
        <v>0</v>
      </c>
      <c r="P455" s="19"/>
      <c r="Q455" s="2"/>
    </row>
    <row r="456" spans="1:17" x14ac:dyDescent="0.25">
      <c r="A456" s="22" t="s">
        <v>619</v>
      </c>
      <c r="B456" s="19">
        <v>3</v>
      </c>
      <c r="C456" s="122">
        <v>0</v>
      </c>
      <c r="D456" s="122">
        <v>0</v>
      </c>
      <c r="E456" s="122">
        <v>0</v>
      </c>
      <c r="F456" s="122">
        <v>0</v>
      </c>
      <c r="G456" s="122">
        <v>0</v>
      </c>
      <c r="H456" s="122">
        <v>1</v>
      </c>
      <c r="I456" s="122">
        <v>0</v>
      </c>
      <c r="J456" s="122">
        <v>0</v>
      </c>
      <c r="K456" s="122">
        <v>0</v>
      </c>
      <c r="L456" s="122">
        <v>1</v>
      </c>
      <c r="M456" s="122">
        <v>1</v>
      </c>
      <c r="N456" s="122">
        <v>0</v>
      </c>
      <c r="O456" s="122">
        <v>0</v>
      </c>
      <c r="P456" s="19"/>
      <c r="Q456" s="2"/>
    </row>
    <row r="457" spans="1:17" x14ac:dyDescent="0.25">
      <c r="A457" s="22" t="s">
        <v>497</v>
      </c>
      <c r="B457" s="19">
        <v>10</v>
      </c>
      <c r="C457" s="122">
        <v>0</v>
      </c>
      <c r="D457" s="122">
        <v>0</v>
      </c>
      <c r="E457" s="122">
        <v>0</v>
      </c>
      <c r="F457" s="122">
        <v>0</v>
      </c>
      <c r="G457" s="122">
        <v>0</v>
      </c>
      <c r="H457" s="122">
        <v>0</v>
      </c>
      <c r="I457" s="122">
        <v>1</v>
      </c>
      <c r="J457" s="122">
        <v>1</v>
      </c>
      <c r="K457" s="122">
        <v>1</v>
      </c>
      <c r="L457" s="122">
        <v>2</v>
      </c>
      <c r="M457" s="122">
        <v>5</v>
      </c>
      <c r="N457" s="122">
        <v>0</v>
      </c>
      <c r="O457" s="122">
        <v>0</v>
      </c>
      <c r="P457" s="19"/>
      <c r="Q457" s="2"/>
    </row>
    <row r="458" spans="1:17" x14ac:dyDescent="0.25">
      <c r="A458" s="22" t="s">
        <v>720</v>
      </c>
      <c r="B458" s="19">
        <v>2</v>
      </c>
      <c r="C458" s="122">
        <v>0</v>
      </c>
      <c r="D458" s="122">
        <v>0</v>
      </c>
      <c r="E458" s="122">
        <v>0</v>
      </c>
      <c r="F458" s="122">
        <v>0</v>
      </c>
      <c r="G458" s="122">
        <v>0</v>
      </c>
      <c r="H458" s="122">
        <v>0</v>
      </c>
      <c r="I458" s="122">
        <v>0</v>
      </c>
      <c r="J458" s="122">
        <v>0</v>
      </c>
      <c r="K458" s="122">
        <v>0</v>
      </c>
      <c r="L458" s="122">
        <v>0</v>
      </c>
      <c r="M458" s="122">
        <v>0</v>
      </c>
      <c r="N458" s="122">
        <v>2</v>
      </c>
      <c r="O458" s="122">
        <v>0</v>
      </c>
      <c r="P458" s="19"/>
      <c r="Q458" s="2"/>
    </row>
    <row r="459" spans="1:17" x14ac:dyDescent="0.25">
      <c r="A459" s="22" t="s">
        <v>601</v>
      </c>
      <c r="B459" s="19">
        <v>1</v>
      </c>
      <c r="C459" s="122">
        <v>0</v>
      </c>
      <c r="D459" s="122">
        <v>0</v>
      </c>
      <c r="E459" s="122">
        <v>0</v>
      </c>
      <c r="F459" s="122">
        <v>0</v>
      </c>
      <c r="G459" s="122">
        <v>0</v>
      </c>
      <c r="H459" s="122">
        <v>0</v>
      </c>
      <c r="I459" s="122">
        <v>0</v>
      </c>
      <c r="J459" s="122">
        <v>0</v>
      </c>
      <c r="K459" s="122">
        <v>0</v>
      </c>
      <c r="L459" s="122">
        <v>0</v>
      </c>
      <c r="M459" s="122">
        <v>0</v>
      </c>
      <c r="N459" s="122">
        <v>1</v>
      </c>
      <c r="O459" s="122">
        <v>0</v>
      </c>
      <c r="P459" s="19"/>
      <c r="Q459" s="2"/>
    </row>
    <row r="460" spans="1:17" x14ac:dyDescent="0.25">
      <c r="A460" s="22" t="s">
        <v>275</v>
      </c>
      <c r="B460" s="19">
        <v>7</v>
      </c>
      <c r="C460" s="122">
        <v>0</v>
      </c>
      <c r="D460" s="122">
        <v>0</v>
      </c>
      <c r="E460" s="122">
        <v>0</v>
      </c>
      <c r="F460" s="122">
        <v>0</v>
      </c>
      <c r="G460" s="122">
        <v>0</v>
      </c>
      <c r="H460" s="122">
        <v>0</v>
      </c>
      <c r="I460" s="122">
        <v>1</v>
      </c>
      <c r="J460" s="122">
        <v>0</v>
      </c>
      <c r="K460" s="122">
        <v>0</v>
      </c>
      <c r="L460" s="122">
        <v>0</v>
      </c>
      <c r="M460" s="122">
        <v>5</v>
      </c>
      <c r="N460" s="122">
        <v>0</v>
      </c>
      <c r="O460" s="122">
        <v>1</v>
      </c>
      <c r="P460" s="19"/>
      <c r="Q460" s="2"/>
    </row>
    <row r="461" spans="1:17" x14ac:dyDescent="0.25">
      <c r="A461" s="22" t="s">
        <v>215</v>
      </c>
      <c r="B461" s="19">
        <v>2</v>
      </c>
      <c r="C461" s="122">
        <v>0</v>
      </c>
      <c r="D461" s="122">
        <v>0</v>
      </c>
      <c r="E461" s="122">
        <v>0</v>
      </c>
      <c r="F461" s="122">
        <v>0</v>
      </c>
      <c r="G461" s="122">
        <v>0</v>
      </c>
      <c r="H461" s="122">
        <v>0</v>
      </c>
      <c r="I461" s="122">
        <v>0</v>
      </c>
      <c r="J461" s="122">
        <v>0</v>
      </c>
      <c r="K461" s="122">
        <v>0</v>
      </c>
      <c r="L461" s="122">
        <v>0</v>
      </c>
      <c r="M461" s="122">
        <v>0</v>
      </c>
      <c r="N461" s="122">
        <v>0</v>
      </c>
      <c r="O461" s="122">
        <v>2</v>
      </c>
      <c r="P461" s="19"/>
      <c r="Q461" s="2"/>
    </row>
    <row r="462" spans="1:17" x14ac:dyDescent="0.25">
      <c r="A462" s="22" t="s">
        <v>96</v>
      </c>
      <c r="B462" s="19">
        <v>5</v>
      </c>
      <c r="C462" s="122">
        <v>0</v>
      </c>
      <c r="D462" s="122">
        <v>0</v>
      </c>
      <c r="E462" s="122">
        <v>0</v>
      </c>
      <c r="F462" s="122">
        <v>0</v>
      </c>
      <c r="G462" s="122">
        <v>0</v>
      </c>
      <c r="H462" s="122">
        <v>0</v>
      </c>
      <c r="I462" s="122">
        <v>0</v>
      </c>
      <c r="J462" s="122">
        <v>0</v>
      </c>
      <c r="K462" s="122">
        <v>0</v>
      </c>
      <c r="L462" s="122">
        <v>0</v>
      </c>
      <c r="M462" s="122">
        <v>0</v>
      </c>
      <c r="N462" s="122">
        <v>0</v>
      </c>
      <c r="O462" s="122">
        <v>5</v>
      </c>
      <c r="P462" s="19"/>
      <c r="Q462" s="2"/>
    </row>
    <row r="463" spans="1:17" x14ac:dyDescent="0.25">
      <c r="A463" s="22" t="s">
        <v>590</v>
      </c>
      <c r="B463" s="19">
        <v>1</v>
      </c>
      <c r="C463" s="122">
        <v>0</v>
      </c>
      <c r="D463" s="122">
        <v>0</v>
      </c>
      <c r="E463" s="122">
        <v>0</v>
      </c>
      <c r="F463" s="122">
        <v>0</v>
      </c>
      <c r="G463" s="122">
        <v>0</v>
      </c>
      <c r="H463" s="122">
        <v>0</v>
      </c>
      <c r="I463" s="122">
        <v>0</v>
      </c>
      <c r="J463" s="122">
        <v>0</v>
      </c>
      <c r="K463" s="122">
        <v>0</v>
      </c>
      <c r="L463" s="122">
        <v>0</v>
      </c>
      <c r="M463" s="122">
        <v>0</v>
      </c>
      <c r="N463" s="122">
        <v>0</v>
      </c>
      <c r="O463" s="122">
        <v>1</v>
      </c>
      <c r="P463" s="19"/>
      <c r="Q463" s="2"/>
    </row>
    <row r="464" spans="1:17" x14ac:dyDescent="0.25">
      <c r="A464" s="22" t="s">
        <v>202</v>
      </c>
      <c r="B464" s="19">
        <v>1</v>
      </c>
      <c r="C464" s="122">
        <v>0</v>
      </c>
      <c r="D464" s="122">
        <v>0</v>
      </c>
      <c r="E464" s="122">
        <v>0</v>
      </c>
      <c r="F464" s="122">
        <v>0</v>
      </c>
      <c r="G464" s="122">
        <v>0</v>
      </c>
      <c r="H464" s="122">
        <v>0</v>
      </c>
      <c r="I464" s="122">
        <v>0</v>
      </c>
      <c r="J464" s="122">
        <v>0</v>
      </c>
      <c r="K464" s="122">
        <v>0</v>
      </c>
      <c r="L464" s="122">
        <v>0</v>
      </c>
      <c r="M464" s="122">
        <v>0</v>
      </c>
      <c r="N464" s="122">
        <v>1</v>
      </c>
      <c r="O464" s="122">
        <v>0</v>
      </c>
      <c r="P464" s="19"/>
      <c r="Q464" s="2"/>
    </row>
    <row r="465" spans="1:17" x14ac:dyDescent="0.25">
      <c r="A465" s="22" t="s">
        <v>335</v>
      </c>
      <c r="B465" s="19">
        <v>8</v>
      </c>
      <c r="C465" s="122">
        <v>0</v>
      </c>
      <c r="D465" s="122">
        <v>0</v>
      </c>
      <c r="E465" s="122">
        <v>0</v>
      </c>
      <c r="F465" s="122">
        <v>0</v>
      </c>
      <c r="G465" s="122">
        <v>0</v>
      </c>
      <c r="H465" s="122">
        <v>0</v>
      </c>
      <c r="I465" s="122">
        <v>0</v>
      </c>
      <c r="J465" s="122">
        <v>1</v>
      </c>
      <c r="K465" s="122">
        <v>0</v>
      </c>
      <c r="L465" s="122">
        <v>1</v>
      </c>
      <c r="M465" s="122">
        <v>0</v>
      </c>
      <c r="N465" s="122">
        <v>3</v>
      </c>
      <c r="O465" s="122">
        <v>3</v>
      </c>
      <c r="P465" s="19"/>
      <c r="Q465" s="2"/>
    </row>
    <row r="466" spans="1:17" x14ac:dyDescent="0.25">
      <c r="A466" s="22" t="s">
        <v>121</v>
      </c>
      <c r="B466" s="19">
        <v>7</v>
      </c>
      <c r="C466" s="122">
        <v>0</v>
      </c>
      <c r="D466" s="122">
        <v>0</v>
      </c>
      <c r="E466" s="122">
        <v>0</v>
      </c>
      <c r="F466" s="122">
        <v>0</v>
      </c>
      <c r="G466" s="122">
        <v>0</v>
      </c>
      <c r="H466" s="122">
        <v>0</v>
      </c>
      <c r="I466" s="122">
        <v>0</v>
      </c>
      <c r="J466" s="122">
        <v>0</v>
      </c>
      <c r="K466" s="122">
        <v>0</v>
      </c>
      <c r="L466" s="122">
        <v>1</v>
      </c>
      <c r="M466" s="122">
        <v>1</v>
      </c>
      <c r="N466" s="122">
        <v>3</v>
      </c>
      <c r="O466" s="122">
        <v>2</v>
      </c>
      <c r="P466" s="19"/>
      <c r="Q466" s="2"/>
    </row>
    <row r="467" spans="1:17" x14ac:dyDescent="0.25">
      <c r="A467" s="22" t="s">
        <v>95</v>
      </c>
      <c r="B467" s="19">
        <v>11</v>
      </c>
      <c r="C467" s="122">
        <v>0</v>
      </c>
      <c r="D467" s="122">
        <v>0</v>
      </c>
      <c r="E467" s="122">
        <v>0</v>
      </c>
      <c r="F467" s="122">
        <v>0</v>
      </c>
      <c r="G467" s="122">
        <v>0</v>
      </c>
      <c r="H467" s="122">
        <v>0</v>
      </c>
      <c r="I467" s="122">
        <v>0</v>
      </c>
      <c r="J467" s="122">
        <v>0</v>
      </c>
      <c r="K467" s="122">
        <v>0</v>
      </c>
      <c r="L467" s="122">
        <v>0</v>
      </c>
      <c r="M467" s="122">
        <v>1</v>
      </c>
      <c r="N467" s="122">
        <v>4</v>
      </c>
      <c r="O467" s="122">
        <v>6</v>
      </c>
      <c r="P467" s="19"/>
      <c r="Q467" s="2"/>
    </row>
    <row r="468" spans="1:17" x14ac:dyDescent="0.25">
      <c r="A468" s="22" t="s">
        <v>326</v>
      </c>
      <c r="B468" s="19">
        <v>15</v>
      </c>
      <c r="C468" s="122">
        <v>0</v>
      </c>
      <c r="D468" s="122">
        <v>0</v>
      </c>
      <c r="E468" s="122">
        <v>0</v>
      </c>
      <c r="F468" s="122">
        <v>0</v>
      </c>
      <c r="G468" s="122">
        <v>0</v>
      </c>
      <c r="H468" s="122">
        <v>0</v>
      </c>
      <c r="I468" s="122">
        <v>0</v>
      </c>
      <c r="J468" s="122">
        <v>0</v>
      </c>
      <c r="K468" s="122">
        <v>0</v>
      </c>
      <c r="L468" s="122">
        <v>0</v>
      </c>
      <c r="M468" s="122">
        <v>3</v>
      </c>
      <c r="N468" s="122">
        <v>5</v>
      </c>
      <c r="O468" s="122">
        <v>6</v>
      </c>
      <c r="P468" s="19">
        <v>1</v>
      </c>
      <c r="Q468" s="2"/>
    </row>
    <row r="469" spans="1:17" x14ac:dyDescent="0.25">
      <c r="A469" s="22" t="s">
        <v>327</v>
      </c>
      <c r="B469" s="19">
        <v>7</v>
      </c>
      <c r="C469" s="122">
        <v>0</v>
      </c>
      <c r="D469" s="122">
        <v>0</v>
      </c>
      <c r="E469" s="122">
        <v>0</v>
      </c>
      <c r="F469" s="122">
        <v>0</v>
      </c>
      <c r="G469" s="122">
        <v>0</v>
      </c>
      <c r="H469" s="122">
        <v>0</v>
      </c>
      <c r="I469" s="122">
        <v>0</v>
      </c>
      <c r="J469" s="122">
        <v>0</v>
      </c>
      <c r="K469" s="122">
        <v>0</v>
      </c>
      <c r="L469" s="122">
        <v>0</v>
      </c>
      <c r="M469" s="122">
        <v>1</v>
      </c>
      <c r="N469" s="122">
        <v>4</v>
      </c>
      <c r="O469" s="122">
        <v>1</v>
      </c>
      <c r="P469" s="19">
        <v>1</v>
      </c>
      <c r="Q469" s="2"/>
    </row>
    <row r="470" spans="1:17" x14ac:dyDescent="0.25">
      <c r="A470" s="22" t="s">
        <v>116</v>
      </c>
      <c r="B470" s="19">
        <v>35</v>
      </c>
      <c r="C470" s="122">
        <v>0</v>
      </c>
      <c r="D470" s="122">
        <v>0</v>
      </c>
      <c r="E470" s="122">
        <v>0</v>
      </c>
      <c r="F470" s="122">
        <v>0</v>
      </c>
      <c r="G470" s="122">
        <v>0</v>
      </c>
      <c r="H470" s="122">
        <v>0</v>
      </c>
      <c r="I470" s="122">
        <v>0</v>
      </c>
      <c r="J470" s="122">
        <v>0</v>
      </c>
      <c r="K470" s="122">
        <v>0</v>
      </c>
      <c r="L470" s="122">
        <v>0</v>
      </c>
      <c r="M470" s="122">
        <v>4</v>
      </c>
      <c r="N470" s="122">
        <v>14</v>
      </c>
      <c r="O470" s="122">
        <v>15</v>
      </c>
      <c r="P470" s="19">
        <v>2</v>
      </c>
      <c r="Q470" s="2"/>
    </row>
    <row r="471" spans="1:17" x14ac:dyDescent="0.25">
      <c r="A471" s="22" t="s">
        <v>187</v>
      </c>
      <c r="B471" s="19">
        <v>25</v>
      </c>
      <c r="C471" s="122">
        <v>0</v>
      </c>
      <c r="D471" s="122">
        <v>0</v>
      </c>
      <c r="E471" s="122">
        <v>0</v>
      </c>
      <c r="F471" s="122">
        <v>0</v>
      </c>
      <c r="G471" s="122">
        <v>0</v>
      </c>
      <c r="H471" s="122">
        <v>0</v>
      </c>
      <c r="I471" s="122">
        <v>0</v>
      </c>
      <c r="J471" s="122">
        <v>0</v>
      </c>
      <c r="K471" s="122">
        <v>0</v>
      </c>
      <c r="L471" s="122">
        <v>0</v>
      </c>
      <c r="M471" s="122">
        <v>0</v>
      </c>
      <c r="N471" s="122">
        <v>7</v>
      </c>
      <c r="O471" s="122">
        <v>17</v>
      </c>
      <c r="P471" s="19">
        <v>1</v>
      </c>
      <c r="Q471" s="2"/>
    </row>
    <row r="472" spans="1:17" x14ac:dyDescent="0.25">
      <c r="A472" s="22" t="s">
        <v>777</v>
      </c>
      <c r="B472" s="19">
        <v>1</v>
      </c>
      <c r="C472" s="122">
        <v>0</v>
      </c>
      <c r="D472" s="122">
        <v>0</v>
      </c>
      <c r="E472" s="122">
        <v>0</v>
      </c>
      <c r="F472" s="122">
        <v>0</v>
      </c>
      <c r="G472" s="122">
        <v>0</v>
      </c>
      <c r="H472" s="122">
        <v>0</v>
      </c>
      <c r="I472" s="122">
        <v>0</v>
      </c>
      <c r="J472" s="122">
        <v>1</v>
      </c>
      <c r="K472" s="122">
        <v>0</v>
      </c>
      <c r="L472" s="122">
        <v>0</v>
      </c>
      <c r="M472" s="122">
        <v>0</v>
      </c>
      <c r="N472" s="122">
        <v>0</v>
      </c>
      <c r="O472" s="122">
        <v>0</v>
      </c>
      <c r="P472" s="19"/>
      <c r="Q472" s="2"/>
    </row>
    <row r="473" spans="1:17" x14ac:dyDescent="0.25">
      <c r="A473" s="22" t="s">
        <v>393</v>
      </c>
      <c r="B473" s="19">
        <v>3</v>
      </c>
      <c r="C473" s="122">
        <v>0</v>
      </c>
      <c r="D473" s="122">
        <v>0</v>
      </c>
      <c r="E473" s="122">
        <v>0</v>
      </c>
      <c r="F473" s="122">
        <v>0</v>
      </c>
      <c r="G473" s="122">
        <v>0</v>
      </c>
      <c r="H473" s="122">
        <v>0</v>
      </c>
      <c r="I473" s="122">
        <v>0</v>
      </c>
      <c r="J473" s="122">
        <v>0</v>
      </c>
      <c r="K473" s="122">
        <v>0</v>
      </c>
      <c r="L473" s="122">
        <v>0</v>
      </c>
      <c r="M473" s="122">
        <v>0</v>
      </c>
      <c r="N473" s="122">
        <v>3</v>
      </c>
      <c r="O473" s="122">
        <v>0</v>
      </c>
      <c r="P473" s="19"/>
      <c r="Q473" s="2"/>
    </row>
    <row r="474" spans="1:17" x14ac:dyDescent="0.25">
      <c r="A474" s="22" t="s">
        <v>81</v>
      </c>
      <c r="B474" s="19">
        <v>54</v>
      </c>
      <c r="C474" s="122">
        <v>0</v>
      </c>
      <c r="D474" s="122">
        <v>0</v>
      </c>
      <c r="E474" s="122">
        <v>0</v>
      </c>
      <c r="F474" s="122">
        <v>0</v>
      </c>
      <c r="G474" s="122">
        <v>0</v>
      </c>
      <c r="H474" s="122">
        <v>0</v>
      </c>
      <c r="I474" s="122">
        <v>0</v>
      </c>
      <c r="J474" s="122">
        <v>0</v>
      </c>
      <c r="K474" s="122">
        <v>0</v>
      </c>
      <c r="L474" s="122">
        <v>2</v>
      </c>
      <c r="M474" s="122">
        <v>1</v>
      </c>
      <c r="N474" s="122">
        <v>11</v>
      </c>
      <c r="O474" s="122">
        <v>36</v>
      </c>
      <c r="P474" s="19">
        <v>4</v>
      </c>
      <c r="Q474" s="2"/>
    </row>
    <row r="475" spans="1:17" x14ac:dyDescent="0.25">
      <c r="A475" s="22" t="s">
        <v>79</v>
      </c>
      <c r="B475" s="19">
        <v>18</v>
      </c>
      <c r="C475" s="122">
        <v>0</v>
      </c>
      <c r="D475" s="122">
        <v>0</v>
      </c>
      <c r="E475" s="122">
        <v>0</v>
      </c>
      <c r="F475" s="122">
        <v>0</v>
      </c>
      <c r="G475" s="122">
        <v>0</v>
      </c>
      <c r="H475" s="122">
        <v>0</v>
      </c>
      <c r="I475" s="122">
        <v>0</v>
      </c>
      <c r="J475" s="122">
        <v>0</v>
      </c>
      <c r="K475" s="122">
        <v>0</v>
      </c>
      <c r="L475" s="122">
        <v>0</v>
      </c>
      <c r="M475" s="122">
        <v>1</v>
      </c>
      <c r="N475" s="122">
        <v>6</v>
      </c>
      <c r="O475" s="122">
        <v>11</v>
      </c>
      <c r="P475" s="19"/>
      <c r="Q475" s="2"/>
    </row>
    <row r="476" spans="1:17" x14ac:dyDescent="0.25">
      <c r="A476" s="22" t="s">
        <v>730</v>
      </c>
      <c r="B476" s="19">
        <v>1</v>
      </c>
      <c r="C476" s="122">
        <v>0</v>
      </c>
      <c r="D476" s="122">
        <v>0</v>
      </c>
      <c r="E476" s="122">
        <v>0</v>
      </c>
      <c r="F476" s="122">
        <v>0</v>
      </c>
      <c r="G476" s="122">
        <v>0</v>
      </c>
      <c r="H476" s="122">
        <v>0</v>
      </c>
      <c r="I476" s="122">
        <v>0</v>
      </c>
      <c r="J476" s="122">
        <v>0</v>
      </c>
      <c r="K476" s="122">
        <v>1</v>
      </c>
      <c r="L476" s="122">
        <v>0</v>
      </c>
      <c r="M476" s="122">
        <v>0</v>
      </c>
      <c r="N476" s="122">
        <v>0</v>
      </c>
      <c r="O476" s="122">
        <v>0</v>
      </c>
      <c r="P476" s="19"/>
      <c r="Q476" s="2"/>
    </row>
    <row r="477" spans="1:17" x14ac:dyDescent="0.25">
      <c r="A477" s="22" t="s">
        <v>663</v>
      </c>
      <c r="B477" s="19">
        <v>1</v>
      </c>
      <c r="C477" s="122">
        <v>1</v>
      </c>
      <c r="D477" s="122">
        <v>0</v>
      </c>
      <c r="E477" s="122">
        <v>0</v>
      </c>
      <c r="F477" s="122">
        <v>0</v>
      </c>
      <c r="G477" s="122">
        <v>0</v>
      </c>
      <c r="H477" s="122">
        <v>0</v>
      </c>
      <c r="I477" s="122">
        <v>0</v>
      </c>
      <c r="J477" s="122">
        <v>0</v>
      </c>
      <c r="K477" s="122">
        <v>0</v>
      </c>
      <c r="L477" s="122">
        <v>0</v>
      </c>
      <c r="M477" s="122">
        <v>0</v>
      </c>
      <c r="N477" s="122">
        <v>0</v>
      </c>
      <c r="O477" s="122">
        <v>0</v>
      </c>
      <c r="P477" s="19"/>
      <c r="Q477" s="2"/>
    </row>
    <row r="478" spans="1:17" x14ac:dyDescent="0.25">
      <c r="A478" s="22" t="s">
        <v>676</v>
      </c>
      <c r="B478" s="19">
        <v>6</v>
      </c>
      <c r="C478" s="122">
        <v>3</v>
      </c>
      <c r="D478" s="122">
        <v>0</v>
      </c>
      <c r="E478" s="122">
        <v>0</v>
      </c>
      <c r="F478" s="122">
        <v>0</v>
      </c>
      <c r="G478" s="122">
        <v>0</v>
      </c>
      <c r="H478" s="122">
        <v>0</v>
      </c>
      <c r="I478" s="122">
        <v>0</v>
      </c>
      <c r="J478" s="122">
        <v>0</v>
      </c>
      <c r="K478" s="122">
        <v>0</v>
      </c>
      <c r="L478" s="122">
        <v>0</v>
      </c>
      <c r="M478" s="122">
        <v>0</v>
      </c>
      <c r="N478" s="122">
        <v>0</v>
      </c>
      <c r="O478" s="122">
        <v>0</v>
      </c>
      <c r="P478" s="19">
        <v>3</v>
      </c>
      <c r="Q478" s="2"/>
    </row>
    <row r="479" spans="1:17" x14ac:dyDescent="0.25">
      <c r="A479" s="22" t="s">
        <v>87</v>
      </c>
      <c r="B479" s="19">
        <v>11</v>
      </c>
      <c r="C479" s="122">
        <v>8</v>
      </c>
      <c r="D479" s="122">
        <v>1</v>
      </c>
      <c r="E479" s="122">
        <v>0</v>
      </c>
      <c r="F479" s="122">
        <v>0</v>
      </c>
      <c r="G479" s="122">
        <v>0</v>
      </c>
      <c r="H479" s="122">
        <v>0</v>
      </c>
      <c r="I479" s="122">
        <v>0</v>
      </c>
      <c r="J479" s="122">
        <v>0</v>
      </c>
      <c r="K479" s="122">
        <v>0</v>
      </c>
      <c r="L479" s="122">
        <v>0</v>
      </c>
      <c r="M479" s="122">
        <v>1</v>
      </c>
      <c r="N479" s="122">
        <v>0</v>
      </c>
      <c r="O479" s="122">
        <v>0</v>
      </c>
      <c r="P479" s="19">
        <v>1</v>
      </c>
      <c r="Q479" s="2"/>
    </row>
    <row r="480" spans="1:17" x14ac:dyDescent="0.25">
      <c r="A480" s="22" t="s">
        <v>697</v>
      </c>
      <c r="B480" s="19">
        <v>1</v>
      </c>
      <c r="C480" s="122">
        <v>0</v>
      </c>
      <c r="D480" s="122">
        <v>0</v>
      </c>
      <c r="E480" s="122">
        <v>0</v>
      </c>
      <c r="F480" s="122">
        <v>0</v>
      </c>
      <c r="G480" s="122">
        <v>0</v>
      </c>
      <c r="H480" s="122">
        <v>0</v>
      </c>
      <c r="I480" s="122">
        <v>0</v>
      </c>
      <c r="J480" s="122">
        <v>0</v>
      </c>
      <c r="K480" s="122">
        <v>0</v>
      </c>
      <c r="L480" s="122">
        <v>0</v>
      </c>
      <c r="M480" s="122">
        <v>0</v>
      </c>
      <c r="N480" s="122">
        <v>0</v>
      </c>
      <c r="O480" s="122">
        <v>0</v>
      </c>
      <c r="P480" s="19">
        <v>1</v>
      </c>
      <c r="Q480" s="2"/>
    </row>
    <row r="481" spans="1:17" x14ac:dyDescent="0.25">
      <c r="A481" s="22" t="s">
        <v>712</v>
      </c>
      <c r="B481" s="19">
        <v>1</v>
      </c>
      <c r="C481" s="122">
        <v>1</v>
      </c>
      <c r="D481" s="122">
        <v>0</v>
      </c>
      <c r="E481" s="122">
        <v>0</v>
      </c>
      <c r="F481" s="122">
        <v>0</v>
      </c>
      <c r="G481" s="122">
        <v>0</v>
      </c>
      <c r="H481" s="122">
        <v>0</v>
      </c>
      <c r="I481" s="122">
        <v>0</v>
      </c>
      <c r="J481" s="122">
        <v>0</v>
      </c>
      <c r="K481" s="122">
        <v>0</v>
      </c>
      <c r="L481" s="122">
        <v>0</v>
      </c>
      <c r="M481" s="122">
        <v>0</v>
      </c>
      <c r="N481" s="122">
        <v>0</v>
      </c>
      <c r="O481" s="122">
        <v>0</v>
      </c>
      <c r="P481" s="19"/>
      <c r="Q481" s="2"/>
    </row>
    <row r="482" spans="1:17" x14ac:dyDescent="0.25">
      <c r="A482" s="22" t="s">
        <v>239</v>
      </c>
      <c r="B482" s="19">
        <v>7</v>
      </c>
      <c r="C482" s="122">
        <v>6</v>
      </c>
      <c r="D482" s="122">
        <v>0</v>
      </c>
      <c r="E482" s="122">
        <v>0</v>
      </c>
      <c r="F482" s="122">
        <v>0</v>
      </c>
      <c r="G482" s="122">
        <v>0</v>
      </c>
      <c r="H482" s="122">
        <v>0</v>
      </c>
      <c r="I482" s="122">
        <v>0</v>
      </c>
      <c r="J482" s="122">
        <v>0</v>
      </c>
      <c r="K482" s="122">
        <v>1</v>
      </c>
      <c r="L482" s="122">
        <v>0</v>
      </c>
      <c r="M482" s="122">
        <v>0</v>
      </c>
      <c r="N482" s="122">
        <v>0</v>
      </c>
      <c r="O482" s="122">
        <v>0</v>
      </c>
      <c r="P482" s="19"/>
      <c r="Q482" s="2"/>
    </row>
    <row r="483" spans="1:17" x14ac:dyDescent="0.25">
      <c r="A483" s="22" t="s">
        <v>500</v>
      </c>
      <c r="B483" s="19">
        <v>20</v>
      </c>
      <c r="C483" s="122">
        <v>18</v>
      </c>
      <c r="D483" s="122">
        <v>0</v>
      </c>
      <c r="E483" s="122">
        <v>0</v>
      </c>
      <c r="F483" s="122">
        <v>0</v>
      </c>
      <c r="G483" s="122">
        <v>0</v>
      </c>
      <c r="H483" s="122">
        <v>0</v>
      </c>
      <c r="I483" s="122">
        <v>0</v>
      </c>
      <c r="J483" s="122">
        <v>0</v>
      </c>
      <c r="K483" s="122">
        <v>0</v>
      </c>
      <c r="L483" s="122">
        <v>0</v>
      </c>
      <c r="M483" s="122">
        <v>2</v>
      </c>
      <c r="N483" s="122">
        <v>0</v>
      </c>
      <c r="O483" s="122">
        <v>0</v>
      </c>
      <c r="P483" s="19"/>
      <c r="Q483" s="2"/>
    </row>
    <row r="484" spans="1:17" x14ac:dyDescent="0.25">
      <c r="A484" s="22" t="s">
        <v>317</v>
      </c>
      <c r="B484" s="19">
        <v>9</v>
      </c>
      <c r="C484" s="122">
        <v>4</v>
      </c>
      <c r="D484" s="122">
        <v>4</v>
      </c>
      <c r="E484" s="122">
        <v>1</v>
      </c>
      <c r="F484" s="122">
        <v>0</v>
      </c>
      <c r="G484" s="122">
        <v>0</v>
      </c>
      <c r="H484" s="122">
        <v>0</v>
      </c>
      <c r="I484" s="122">
        <v>0</v>
      </c>
      <c r="J484" s="122">
        <v>0</v>
      </c>
      <c r="K484" s="122">
        <v>0</v>
      </c>
      <c r="L484" s="122">
        <v>0</v>
      </c>
      <c r="M484" s="122">
        <v>0</v>
      </c>
      <c r="N484" s="122">
        <v>0</v>
      </c>
      <c r="O484" s="122">
        <v>0</v>
      </c>
      <c r="P484" s="19"/>
      <c r="Q484" s="2"/>
    </row>
    <row r="485" spans="1:17" x14ac:dyDescent="0.25">
      <c r="A485" s="22" t="s">
        <v>722</v>
      </c>
      <c r="B485" s="19">
        <v>1</v>
      </c>
      <c r="C485" s="122">
        <v>1</v>
      </c>
      <c r="D485" s="122">
        <v>0</v>
      </c>
      <c r="E485" s="122">
        <v>0</v>
      </c>
      <c r="F485" s="122">
        <v>0</v>
      </c>
      <c r="G485" s="122">
        <v>0</v>
      </c>
      <c r="H485" s="122">
        <v>0</v>
      </c>
      <c r="I485" s="122">
        <v>0</v>
      </c>
      <c r="J485" s="122">
        <v>0</v>
      </c>
      <c r="K485" s="122">
        <v>0</v>
      </c>
      <c r="L485" s="122">
        <v>0</v>
      </c>
      <c r="M485" s="122">
        <v>0</v>
      </c>
      <c r="N485" s="122">
        <v>0</v>
      </c>
      <c r="O485" s="122">
        <v>0</v>
      </c>
      <c r="P485" s="19"/>
      <c r="Q485" s="2"/>
    </row>
    <row r="486" spans="1:17" x14ac:dyDescent="0.25">
      <c r="A486" s="22" t="s">
        <v>544</v>
      </c>
      <c r="B486" s="19">
        <v>2</v>
      </c>
      <c r="C486" s="122">
        <v>2</v>
      </c>
      <c r="D486" s="122">
        <v>0</v>
      </c>
      <c r="E486" s="122">
        <v>0</v>
      </c>
      <c r="F486" s="122">
        <v>0</v>
      </c>
      <c r="G486" s="122">
        <v>0</v>
      </c>
      <c r="H486" s="122">
        <v>0</v>
      </c>
      <c r="I486" s="122">
        <v>0</v>
      </c>
      <c r="J486" s="122">
        <v>0</v>
      </c>
      <c r="K486" s="122">
        <v>0</v>
      </c>
      <c r="L486" s="122">
        <v>0</v>
      </c>
      <c r="M486" s="122">
        <v>0</v>
      </c>
      <c r="N486" s="122">
        <v>0</v>
      </c>
      <c r="O486" s="122">
        <v>0</v>
      </c>
      <c r="P486" s="19"/>
      <c r="Q486" s="2"/>
    </row>
    <row r="487" spans="1:17" x14ac:dyDescent="0.25">
      <c r="A487" s="22" t="s">
        <v>404</v>
      </c>
      <c r="B487" s="19">
        <v>2</v>
      </c>
      <c r="C487" s="122">
        <v>1</v>
      </c>
      <c r="D487" s="122">
        <v>0</v>
      </c>
      <c r="E487" s="122">
        <v>1</v>
      </c>
      <c r="F487" s="122">
        <v>0</v>
      </c>
      <c r="G487" s="122">
        <v>0</v>
      </c>
      <c r="H487" s="122">
        <v>0</v>
      </c>
      <c r="I487" s="122">
        <v>0</v>
      </c>
      <c r="J487" s="122">
        <v>0</v>
      </c>
      <c r="K487" s="122">
        <v>0</v>
      </c>
      <c r="L487" s="122">
        <v>0</v>
      </c>
      <c r="M487" s="122">
        <v>0</v>
      </c>
      <c r="N487" s="122">
        <v>0</v>
      </c>
      <c r="O487" s="122">
        <v>0</v>
      </c>
      <c r="P487" s="19"/>
      <c r="Q487" s="2"/>
    </row>
    <row r="488" spans="1:17" x14ac:dyDescent="0.25">
      <c r="A488" s="22" t="s">
        <v>452</v>
      </c>
      <c r="B488" s="19">
        <v>3</v>
      </c>
      <c r="C488" s="122">
        <v>3</v>
      </c>
      <c r="D488" s="122">
        <v>0</v>
      </c>
      <c r="E488" s="122">
        <v>0</v>
      </c>
      <c r="F488" s="122">
        <v>0</v>
      </c>
      <c r="G488" s="122">
        <v>0</v>
      </c>
      <c r="H488" s="122">
        <v>0</v>
      </c>
      <c r="I488" s="122">
        <v>0</v>
      </c>
      <c r="J488" s="122">
        <v>0</v>
      </c>
      <c r="K488" s="122">
        <v>0</v>
      </c>
      <c r="L488" s="122">
        <v>0</v>
      </c>
      <c r="M488" s="122">
        <v>0</v>
      </c>
      <c r="N488" s="122">
        <v>0</v>
      </c>
      <c r="O488" s="122">
        <v>0</v>
      </c>
      <c r="P488" s="19"/>
      <c r="Q488" s="2"/>
    </row>
    <row r="489" spans="1:17" x14ac:dyDescent="0.25">
      <c r="A489" s="22" t="s">
        <v>567</v>
      </c>
      <c r="B489" s="19">
        <v>2</v>
      </c>
      <c r="C489" s="122">
        <v>1</v>
      </c>
      <c r="D489" s="122">
        <v>0</v>
      </c>
      <c r="E489" s="122">
        <v>0</v>
      </c>
      <c r="F489" s="122">
        <v>0</v>
      </c>
      <c r="G489" s="122">
        <v>0</v>
      </c>
      <c r="H489" s="122">
        <v>0</v>
      </c>
      <c r="I489" s="122">
        <v>0</v>
      </c>
      <c r="J489" s="122">
        <v>0</v>
      </c>
      <c r="K489" s="122">
        <v>0</v>
      </c>
      <c r="L489" s="122">
        <v>0</v>
      </c>
      <c r="M489" s="122">
        <v>1</v>
      </c>
      <c r="N489" s="122">
        <v>0</v>
      </c>
      <c r="O489" s="122">
        <v>0</v>
      </c>
      <c r="P489" s="19"/>
      <c r="Q489" s="2"/>
    </row>
    <row r="490" spans="1:17" x14ac:dyDescent="0.25">
      <c r="A490" s="22" t="s">
        <v>312</v>
      </c>
      <c r="B490" s="19">
        <v>13</v>
      </c>
      <c r="C490" s="122">
        <v>7</v>
      </c>
      <c r="D490" s="122">
        <v>3</v>
      </c>
      <c r="E490" s="122">
        <v>2</v>
      </c>
      <c r="F490" s="122">
        <v>0</v>
      </c>
      <c r="G490" s="122">
        <v>0</v>
      </c>
      <c r="H490" s="122">
        <v>0</v>
      </c>
      <c r="I490" s="122">
        <v>0</v>
      </c>
      <c r="J490" s="122">
        <v>0</v>
      </c>
      <c r="K490" s="122">
        <v>0</v>
      </c>
      <c r="L490" s="122">
        <v>0</v>
      </c>
      <c r="M490" s="122">
        <v>1</v>
      </c>
      <c r="N490" s="122">
        <v>0</v>
      </c>
      <c r="O490" s="122">
        <v>0</v>
      </c>
      <c r="P490" s="19"/>
      <c r="Q490" s="2"/>
    </row>
    <row r="491" spans="1:17" x14ac:dyDescent="0.25">
      <c r="A491" s="22" t="s">
        <v>708</v>
      </c>
      <c r="B491" s="19">
        <v>1</v>
      </c>
      <c r="C491" s="122">
        <v>0</v>
      </c>
      <c r="D491" s="122">
        <v>0</v>
      </c>
      <c r="E491" s="122">
        <v>0</v>
      </c>
      <c r="F491" s="122">
        <v>0</v>
      </c>
      <c r="G491" s="122">
        <v>0</v>
      </c>
      <c r="H491" s="122">
        <v>0</v>
      </c>
      <c r="I491" s="122">
        <v>0</v>
      </c>
      <c r="J491" s="122">
        <v>0</v>
      </c>
      <c r="K491" s="122">
        <v>0</v>
      </c>
      <c r="L491" s="122">
        <v>0</v>
      </c>
      <c r="M491" s="122">
        <v>1</v>
      </c>
      <c r="N491" s="122">
        <v>0</v>
      </c>
      <c r="O491" s="122">
        <v>0</v>
      </c>
      <c r="P491" s="19"/>
      <c r="Q491" s="2"/>
    </row>
    <row r="492" spans="1:17" x14ac:dyDescent="0.25">
      <c r="A492" s="22" t="s">
        <v>342</v>
      </c>
      <c r="B492" s="19">
        <v>4</v>
      </c>
      <c r="C492" s="122">
        <v>2</v>
      </c>
      <c r="D492" s="122">
        <v>1</v>
      </c>
      <c r="E492" s="122">
        <v>0</v>
      </c>
      <c r="F492" s="122">
        <v>0</v>
      </c>
      <c r="G492" s="122">
        <v>0</v>
      </c>
      <c r="H492" s="122">
        <v>0</v>
      </c>
      <c r="I492" s="122">
        <v>0</v>
      </c>
      <c r="J492" s="122">
        <v>0</v>
      </c>
      <c r="K492" s="122">
        <v>0</v>
      </c>
      <c r="L492" s="122">
        <v>0</v>
      </c>
      <c r="M492" s="122">
        <v>1</v>
      </c>
      <c r="N492" s="122">
        <v>0</v>
      </c>
      <c r="O492" s="122">
        <v>0</v>
      </c>
      <c r="P492" s="19"/>
      <c r="Q492" s="2"/>
    </row>
    <row r="493" spans="1:17" x14ac:dyDescent="0.25">
      <c r="A493" s="22" t="s">
        <v>758</v>
      </c>
      <c r="B493" s="19">
        <v>1</v>
      </c>
      <c r="C493" s="122">
        <v>1</v>
      </c>
      <c r="D493" s="122">
        <v>0</v>
      </c>
      <c r="E493" s="122">
        <v>0</v>
      </c>
      <c r="F493" s="122">
        <v>0</v>
      </c>
      <c r="G493" s="122">
        <v>0</v>
      </c>
      <c r="H493" s="122">
        <v>0</v>
      </c>
      <c r="I493" s="122">
        <v>0</v>
      </c>
      <c r="J493" s="122">
        <v>0</v>
      </c>
      <c r="K493" s="122">
        <v>0</v>
      </c>
      <c r="L493" s="122">
        <v>0</v>
      </c>
      <c r="M493" s="122">
        <v>0</v>
      </c>
      <c r="N493" s="122">
        <v>0</v>
      </c>
      <c r="O493" s="122">
        <v>0</v>
      </c>
      <c r="P493" s="19"/>
      <c r="Q493" s="2"/>
    </row>
    <row r="494" spans="1:17" x14ac:dyDescent="0.25">
      <c r="A494" s="22" t="s">
        <v>560</v>
      </c>
      <c r="B494" s="19">
        <v>1</v>
      </c>
      <c r="C494" s="122">
        <v>1</v>
      </c>
      <c r="D494" s="122">
        <v>0</v>
      </c>
      <c r="E494" s="122">
        <v>0</v>
      </c>
      <c r="F494" s="122">
        <v>0</v>
      </c>
      <c r="G494" s="122">
        <v>0</v>
      </c>
      <c r="H494" s="122">
        <v>0</v>
      </c>
      <c r="I494" s="122">
        <v>0</v>
      </c>
      <c r="J494" s="122">
        <v>0</v>
      </c>
      <c r="K494" s="122">
        <v>0</v>
      </c>
      <c r="L494" s="122">
        <v>0</v>
      </c>
      <c r="M494" s="122">
        <v>0</v>
      </c>
      <c r="N494" s="122">
        <v>0</v>
      </c>
      <c r="O494" s="122">
        <v>0</v>
      </c>
      <c r="P494" s="19"/>
      <c r="Q494" s="2"/>
    </row>
    <row r="495" spans="1:17" x14ac:dyDescent="0.25">
      <c r="A495" s="22" t="s">
        <v>703</v>
      </c>
      <c r="B495" s="19">
        <v>1</v>
      </c>
      <c r="C495" s="122">
        <v>1</v>
      </c>
      <c r="D495" s="122">
        <v>0</v>
      </c>
      <c r="E495" s="122">
        <v>0</v>
      </c>
      <c r="F495" s="122">
        <v>0</v>
      </c>
      <c r="G495" s="122">
        <v>0</v>
      </c>
      <c r="H495" s="122">
        <v>0</v>
      </c>
      <c r="I495" s="122">
        <v>0</v>
      </c>
      <c r="J495" s="122">
        <v>0</v>
      </c>
      <c r="K495" s="122">
        <v>0</v>
      </c>
      <c r="L495" s="122">
        <v>0</v>
      </c>
      <c r="M495" s="122">
        <v>0</v>
      </c>
      <c r="N495" s="122">
        <v>0</v>
      </c>
      <c r="O495" s="122">
        <v>0</v>
      </c>
      <c r="P495" s="19"/>
      <c r="Q495" s="2"/>
    </row>
    <row r="496" spans="1:17" x14ac:dyDescent="0.25">
      <c r="A496" s="22" t="s">
        <v>557</v>
      </c>
      <c r="B496" s="19">
        <v>1</v>
      </c>
      <c r="C496" s="122">
        <v>0</v>
      </c>
      <c r="D496" s="122">
        <v>0</v>
      </c>
      <c r="E496" s="122">
        <v>1</v>
      </c>
      <c r="F496" s="122">
        <v>0</v>
      </c>
      <c r="G496" s="122">
        <v>0</v>
      </c>
      <c r="H496" s="122">
        <v>0</v>
      </c>
      <c r="I496" s="122">
        <v>0</v>
      </c>
      <c r="J496" s="122">
        <v>0</v>
      </c>
      <c r="K496" s="122">
        <v>0</v>
      </c>
      <c r="L496" s="122">
        <v>0</v>
      </c>
      <c r="M496" s="122">
        <v>0</v>
      </c>
      <c r="N496" s="122">
        <v>0</v>
      </c>
      <c r="O496" s="122">
        <v>0</v>
      </c>
      <c r="P496" s="19"/>
      <c r="Q496" s="2"/>
    </row>
    <row r="497" spans="1:17" x14ac:dyDescent="0.25">
      <c r="A497" s="22" t="s">
        <v>780</v>
      </c>
      <c r="B497" s="19">
        <v>1</v>
      </c>
      <c r="C497" s="122">
        <v>1</v>
      </c>
      <c r="D497" s="122">
        <v>0</v>
      </c>
      <c r="E497" s="122">
        <v>0</v>
      </c>
      <c r="F497" s="122">
        <v>0</v>
      </c>
      <c r="G497" s="122">
        <v>0</v>
      </c>
      <c r="H497" s="122">
        <v>0</v>
      </c>
      <c r="I497" s="122">
        <v>0</v>
      </c>
      <c r="J497" s="122">
        <v>0</v>
      </c>
      <c r="K497" s="122">
        <v>0</v>
      </c>
      <c r="L497" s="122">
        <v>0</v>
      </c>
      <c r="M497" s="122">
        <v>0</v>
      </c>
      <c r="N497" s="122">
        <v>0</v>
      </c>
      <c r="O497" s="122">
        <v>0</v>
      </c>
      <c r="P497" s="19"/>
      <c r="Q497" s="2"/>
    </row>
    <row r="498" spans="1:17" x14ac:dyDescent="0.25">
      <c r="A498" s="22" t="s">
        <v>324</v>
      </c>
      <c r="B498" s="19">
        <v>2</v>
      </c>
      <c r="C498" s="122">
        <v>0</v>
      </c>
      <c r="D498" s="122">
        <v>1</v>
      </c>
      <c r="E498" s="122">
        <v>1</v>
      </c>
      <c r="F498" s="122">
        <v>0</v>
      </c>
      <c r="G498" s="122">
        <v>0</v>
      </c>
      <c r="H498" s="122">
        <v>0</v>
      </c>
      <c r="I498" s="122">
        <v>0</v>
      </c>
      <c r="J498" s="122">
        <v>0</v>
      </c>
      <c r="K498" s="122">
        <v>0</v>
      </c>
      <c r="L498" s="122">
        <v>0</v>
      </c>
      <c r="M498" s="122">
        <v>0</v>
      </c>
      <c r="N498" s="122">
        <v>0</v>
      </c>
      <c r="O498" s="122">
        <v>0</v>
      </c>
      <c r="P498" s="19"/>
      <c r="Q498" s="2"/>
    </row>
    <row r="499" spans="1:17" x14ac:dyDescent="0.25">
      <c r="A499" s="22" t="s">
        <v>633</v>
      </c>
      <c r="B499" s="19">
        <v>1</v>
      </c>
      <c r="C499" s="122">
        <v>0</v>
      </c>
      <c r="D499" s="122">
        <v>0</v>
      </c>
      <c r="E499" s="122">
        <v>0</v>
      </c>
      <c r="F499" s="122">
        <v>0</v>
      </c>
      <c r="G499" s="122">
        <v>0</v>
      </c>
      <c r="H499" s="122">
        <v>0</v>
      </c>
      <c r="I499" s="122">
        <v>0</v>
      </c>
      <c r="J499" s="122">
        <v>0</v>
      </c>
      <c r="K499" s="122">
        <v>0</v>
      </c>
      <c r="L499" s="122">
        <v>0</v>
      </c>
      <c r="M499" s="122">
        <v>0</v>
      </c>
      <c r="N499" s="122">
        <v>0</v>
      </c>
      <c r="O499" s="122">
        <v>0</v>
      </c>
      <c r="P499" s="19">
        <v>1</v>
      </c>
      <c r="Q499" s="2"/>
    </row>
    <row r="500" spans="1:17" x14ac:dyDescent="0.25">
      <c r="A500" s="22" t="s">
        <v>679</v>
      </c>
      <c r="B500" s="19">
        <v>1</v>
      </c>
      <c r="C500" s="122">
        <v>1</v>
      </c>
      <c r="D500" s="122">
        <v>0</v>
      </c>
      <c r="E500" s="122">
        <v>0</v>
      </c>
      <c r="F500" s="122">
        <v>0</v>
      </c>
      <c r="G500" s="122">
        <v>0</v>
      </c>
      <c r="H500" s="122">
        <v>0</v>
      </c>
      <c r="I500" s="122">
        <v>0</v>
      </c>
      <c r="J500" s="122">
        <v>0</v>
      </c>
      <c r="K500" s="122">
        <v>0</v>
      </c>
      <c r="L500" s="122">
        <v>0</v>
      </c>
      <c r="M500" s="122">
        <v>0</v>
      </c>
      <c r="N500" s="122">
        <v>0</v>
      </c>
      <c r="O500" s="122">
        <v>0</v>
      </c>
      <c r="P500" s="19"/>
      <c r="Q500" s="2"/>
    </row>
    <row r="501" spans="1:17" x14ac:dyDescent="0.25">
      <c r="A501" s="22" t="s">
        <v>786</v>
      </c>
      <c r="B501" s="19">
        <v>1</v>
      </c>
      <c r="C501" s="122">
        <v>1</v>
      </c>
      <c r="D501" s="122">
        <v>0</v>
      </c>
      <c r="E501" s="122">
        <v>0</v>
      </c>
      <c r="F501" s="122">
        <v>0</v>
      </c>
      <c r="G501" s="122">
        <v>0</v>
      </c>
      <c r="H501" s="122">
        <v>0</v>
      </c>
      <c r="I501" s="122">
        <v>0</v>
      </c>
      <c r="J501" s="122">
        <v>0</v>
      </c>
      <c r="K501" s="122">
        <v>0</v>
      </c>
      <c r="L501" s="122">
        <v>0</v>
      </c>
      <c r="M501" s="122">
        <v>0</v>
      </c>
      <c r="N501" s="122">
        <v>0</v>
      </c>
      <c r="O501" s="122">
        <v>0</v>
      </c>
      <c r="P501" s="19"/>
      <c r="Q501" s="2"/>
    </row>
    <row r="502" spans="1:17" x14ac:dyDescent="0.25">
      <c r="A502" s="22" t="s">
        <v>684</v>
      </c>
      <c r="B502" s="19">
        <v>1</v>
      </c>
      <c r="C502" s="122">
        <v>1</v>
      </c>
      <c r="D502" s="122">
        <v>0</v>
      </c>
      <c r="E502" s="122">
        <v>0</v>
      </c>
      <c r="F502" s="122">
        <v>0</v>
      </c>
      <c r="G502" s="122">
        <v>0</v>
      </c>
      <c r="H502" s="122">
        <v>0</v>
      </c>
      <c r="I502" s="122">
        <v>0</v>
      </c>
      <c r="J502" s="122">
        <v>0</v>
      </c>
      <c r="K502" s="122">
        <v>0</v>
      </c>
      <c r="L502" s="122">
        <v>0</v>
      </c>
      <c r="M502" s="122">
        <v>0</v>
      </c>
      <c r="N502" s="122">
        <v>0</v>
      </c>
      <c r="O502" s="122">
        <v>0</v>
      </c>
      <c r="P502" s="19"/>
      <c r="Q502" s="2"/>
    </row>
    <row r="503" spans="1:17" x14ac:dyDescent="0.25">
      <c r="A503" s="22" t="s">
        <v>262</v>
      </c>
      <c r="B503" s="19">
        <v>3</v>
      </c>
      <c r="C503" s="122">
        <v>0</v>
      </c>
      <c r="D503" s="122">
        <v>2</v>
      </c>
      <c r="E503" s="122">
        <v>0</v>
      </c>
      <c r="F503" s="122">
        <v>0</v>
      </c>
      <c r="G503" s="122">
        <v>1</v>
      </c>
      <c r="H503" s="122">
        <v>0</v>
      </c>
      <c r="I503" s="122">
        <v>0</v>
      </c>
      <c r="J503" s="122">
        <v>0</v>
      </c>
      <c r="K503" s="122">
        <v>0</v>
      </c>
      <c r="L503" s="122">
        <v>0</v>
      </c>
      <c r="M503" s="122">
        <v>0</v>
      </c>
      <c r="N503" s="122">
        <v>0</v>
      </c>
      <c r="O503" s="122">
        <v>0</v>
      </c>
      <c r="P503" s="19"/>
      <c r="Q503" s="2"/>
    </row>
    <row r="504" spans="1:17" x14ac:dyDescent="0.25">
      <c r="A504" s="22" t="s">
        <v>571</v>
      </c>
      <c r="B504" s="19">
        <v>1</v>
      </c>
      <c r="C504" s="122">
        <v>1</v>
      </c>
      <c r="D504" s="122">
        <v>0</v>
      </c>
      <c r="E504" s="122">
        <v>0</v>
      </c>
      <c r="F504" s="122">
        <v>0</v>
      </c>
      <c r="G504" s="122">
        <v>0</v>
      </c>
      <c r="H504" s="122">
        <v>0</v>
      </c>
      <c r="I504" s="122">
        <v>0</v>
      </c>
      <c r="J504" s="122">
        <v>0</v>
      </c>
      <c r="K504" s="122">
        <v>0</v>
      </c>
      <c r="L504" s="122">
        <v>0</v>
      </c>
      <c r="M504" s="122">
        <v>0</v>
      </c>
      <c r="N504" s="122">
        <v>0</v>
      </c>
      <c r="O504" s="122">
        <v>0</v>
      </c>
      <c r="P504" s="19"/>
      <c r="Q504" s="2"/>
    </row>
    <row r="505" spans="1:17" x14ac:dyDescent="0.25">
      <c r="A505" s="22" t="s">
        <v>731</v>
      </c>
      <c r="B505" s="19">
        <v>1</v>
      </c>
      <c r="C505" s="122">
        <v>0</v>
      </c>
      <c r="D505" s="122">
        <v>1</v>
      </c>
      <c r="E505" s="122">
        <v>0</v>
      </c>
      <c r="F505" s="122">
        <v>0</v>
      </c>
      <c r="G505" s="122">
        <v>0</v>
      </c>
      <c r="H505" s="122">
        <v>0</v>
      </c>
      <c r="I505" s="122">
        <v>0</v>
      </c>
      <c r="J505" s="122">
        <v>0</v>
      </c>
      <c r="K505" s="122">
        <v>0</v>
      </c>
      <c r="L505" s="122">
        <v>0</v>
      </c>
      <c r="M505" s="122">
        <v>0</v>
      </c>
      <c r="N505" s="122">
        <v>0</v>
      </c>
      <c r="O505" s="122">
        <v>0</v>
      </c>
      <c r="P505" s="19"/>
      <c r="Q505" s="2"/>
    </row>
    <row r="506" spans="1:17" x14ac:dyDescent="0.25">
      <c r="A506" s="22" t="s">
        <v>670</v>
      </c>
      <c r="B506" s="19">
        <v>1</v>
      </c>
      <c r="C506" s="122">
        <v>0</v>
      </c>
      <c r="D506" s="122">
        <v>1</v>
      </c>
      <c r="E506" s="122">
        <v>0</v>
      </c>
      <c r="F506" s="122">
        <v>0</v>
      </c>
      <c r="G506" s="122">
        <v>0</v>
      </c>
      <c r="H506" s="122">
        <v>0</v>
      </c>
      <c r="I506" s="122">
        <v>0</v>
      </c>
      <c r="J506" s="122">
        <v>0</v>
      </c>
      <c r="K506" s="122">
        <v>0</v>
      </c>
      <c r="L506" s="122">
        <v>0</v>
      </c>
      <c r="M506" s="122">
        <v>0</v>
      </c>
      <c r="N506" s="122">
        <v>0</v>
      </c>
      <c r="O506" s="122">
        <v>0</v>
      </c>
      <c r="P506" s="19"/>
      <c r="Q506" s="2"/>
    </row>
    <row r="507" spans="1:17" x14ac:dyDescent="0.25">
      <c r="A507" s="22" t="s">
        <v>691</v>
      </c>
      <c r="B507" s="19">
        <v>1</v>
      </c>
      <c r="C507" s="122">
        <v>0</v>
      </c>
      <c r="D507" s="122">
        <v>0</v>
      </c>
      <c r="E507" s="122">
        <v>0</v>
      </c>
      <c r="F507" s="122">
        <v>0</v>
      </c>
      <c r="G507" s="122">
        <v>0</v>
      </c>
      <c r="H507" s="122">
        <v>0</v>
      </c>
      <c r="I507" s="122">
        <v>0</v>
      </c>
      <c r="J507" s="122">
        <v>0</v>
      </c>
      <c r="K507" s="122">
        <v>0</v>
      </c>
      <c r="L507" s="122">
        <v>0</v>
      </c>
      <c r="M507" s="122">
        <v>0</v>
      </c>
      <c r="N507" s="122">
        <v>0</v>
      </c>
      <c r="O507" s="122">
        <v>0</v>
      </c>
      <c r="P507" s="19">
        <v>1</v>
      </c>
      <c r="Q507" s="2"/>
    </row>
    <row r="508" spans="1:17" x14ac:dyDescent="0.25">
      <c r="A508" s="22" t="s">
        <v>277</v>
      </c>
      <c r="B508" s="19">
        <v>2</v>
      </c>
      <c r="C508" s="122">
        <v>1</v>
      </c>
      <c r="D508" s="122">
        <v>0</v>
      </c>
      <c r="E508" s="122">
        <v>0</v>
      </c>
      <c r="F508" s="122">
        <v>0</v>
      </c>
      <c r="G508" s="122">
        <v>0</v>
      </c>
      <c r="H508" s="122">
        <v>0</v>
      </c>
      <c r="I508" s="122">
        <v>0</v>
      </c>
      <c r="J508" s="122">
        <v>0</v>
      </c>
      <c r="K508" s="122">
        <v>0</v>
      </c>
      <c r="L508" s="122">
        <v>0</v>
      </c>
      <c r="M508" s="122">
        <v>1</v>
      </c>
      <c r="N508" s="122">
        <v>0</v>
      </c>
      <c r="O508" s="122">
        <v>0</v>
      </c>
      <c r="P508" s="19"/>
      <c r="Q508" s="2"/>
    </row>
    <row r="509" spans="1:17" x14ac:dyDescent="0.25">
      <c r="A509" s="22" t="s">
        <v>546</v>
      </c>
      <c r="B509" s="19">
        <v>1</v>
      </c>
      <c r="C509" s="122">
        <v>0</v>
      </c>
      <c r="D509" s="122">
        <v>1</v>
      </c>
      <c r="E509" s="122">
        <v>0</v>
      </c>
      <c r="F509" s="122">
        <v>0</v>
      </c>
      <c r="G509" s="122">
        <v>0</v>
      </c>
      <c r="H509" s="122">
        <v>0</v>
      </c>
      <c r="I509" s="122">
        <v>0</v>
      </c>
      <c r="J509" s="122">
        <v>0</v>
      </c>
      <c r="K509" s="122">
        <v>0</v>
      </c>
      <c r="L509" s="122">
        <v>0</v>
      </c>
      <c r="M509" s="122">
        <v>0</v>
      </c>
      <c r="N509" s="122">
        <v>0</v>
      </c>
      <c r="O509" s="122">
        <v>0</v>
      </c>
      <c r="P509" s="19"/>
      <c r="Q509" s="2"/>
    </row>
    <row r="510" spans="1:17" x14ac:dyDescent="0.25">
      <c r="A510" s="22" t="s">
        <v>189</v>
      </c>
      <c r="B510" s="19">
        <v>21</v>
      </c>
      <c r="C510" s="122">
        <v>6</v>
      </c>
      <c r="D510" s="122">
        <v>3</v>
      </c>
      <c r="E510" s="122">
        <v>6</v>
      </c>
      <c r="F510" s="122">
        <v>1</v>
      </c>
      <c r="G510" s="122">
        <v>1</v>
      </c>
      <c r="H510" s="122">
        <v>0</v>
      </c>
      <c r="I510" s="122">
        <v>1</v>
      </c>
      <c r="J510" s="122">
        <v>0</v>
      </c>
      <c r="K510" s="122">
        <v>0</v>
      </c>
      <c r="L510" s="122">
        <v>0</v>
      </c>
      <c r="M510" s="122">
        <v>2</v>
      </c>
      <c r="N510" s="122">
        <v>0</v>
      </c>
      <c r="O510" s="122">
        <v>0</v>
      </c>
      <c r="P510" s="19"/>
      <c r="Q510" s="2"/>
    </row>
    <row r="511" spans="1:17" x14ac:dyDescent="0.25">
      <c r="A511" s="22" t="s">
        <v>581</v>
      </c>
      <c r="B511" s="19">
        <v>1</v>
      </c>
      <c r="C511" s="122">
        <v>0</v>
      </c>
      <c r="D511" s="122">
        <v>0</v>
      </c>
      <c r="E511" s="122">
        <v>0</v>
      </c>
      <c r="F511" s="122">
        <v>0</v>
      </c>
      <c r="G511" s="122">
        <v>0</v>
      </c>
      <c r="H511" s="122">
        <v>0</v>
      </c>
      <c r="I511" s="122">
        <v>1</v>
      </c>
      <c r="J511" s="122">
        <v>0</v>
      </c>
      <c r="K511" s="122">
        <v>0</v>
      </c>
      <c r="L511" s="122">
        <v>0</v>
      </c>
      <c r="M511" s="122">
        <v>0</v>
      </c>
      <c r="N511" s="122">
        <v>0</v>
      </c>
      <c r="O511" s="122">
        <v>0</v>
      </c>
      <c r="P511" s="19"/>
      <c r="Q511" s="2"/>
    </row>
    <row r="512" spans="1:17" x14ac:dyDescent="0.25">
      <c r="A512" s="22" t="s">
        <v>129</v>
      </c>
      <c r="B512" s="19">
        <v>1</v>
      </c>
      <c r="C512" s="122">
        <v>0</v>
      </c>
      <c r="D512" s="122">
        <v>0</v>
      </c>
      <c r="E512" s="122">
        <v>1</v>
      </c>
      <c r="F512" s="122">
        <v>0</v>
      </c>
      <c r="G512" s="122">
        <v>0</v>
      </c>
      <c r="H512" s="122">
        <v>0</v>
      </c>
      <c r="I512" s="122">
        <v>0</v>
      </c>
      <c r="J512" s="122">
        <v>0</v>
      </c>
      <c r="K512" s="122">
        <v>0</v>
      </c>
      <c r="L512" s="122">
        <v>0</v>
      </c>
      <c r="M512" s="122">
        <v>0</v>
      </c>
      <c r="N512" s="122">
        <v>0</v>
      </c>
      <c r="O512" s="122">
        <v>0</v>
      </c>
      <c r="P512" s="19"/>
      <c r="Q512" s="2"/>
    </row>
    <row r="513" spans="1:17" x14ac:dyDescent="0.25">
      <c r="A513" s="22" t="s">
        <v>763</v>
      </c>
      <c r="B513" s="19">
        <v>1</v>
      </c>
      <c r="C513" s="122">
        <v>0</v>
      </c>
      <c r="D513" s="122">
        <v>0</v>
      </c>
      <c r="E513" s="122">
        <v>0</v>
      </c>
      <c r="F513" s="122">
        <v>0</v>
      </c>
      <c r="G513" s="122">
        <v>0</v>
      </c>
      <c r="H513" s="122">
        <v>0</v>
      </c>
      <c r="I513" s="122">
        <v>0</v>
      </c>
      <c r="J513" s="122">
        <v>0</v>
      </c>
      <c r="K513" s="122">
        <v>0</v>
      </c>
      <c r="L513" s="122">
        <v>0</v>
      </c>
      <c r="M513" s="122">
        <v>1</v>
      </c>
      <c r="N513" s="122">
        <v>0</v>
      </c>
      <c r="O513" s="122">
        <v>0</v>
      </c>
      <c r="P513" s="19"/>
      <c r="Q513" s="2"/>
    </row>
    <row r="514" spans="1:17" x14ac:dyDescent="0.25">
      <c r="A514" s="22" t="s">
        <v>354</v>
      </c>
      <c r="B514" s="19">
        <v>4</v>
      </c>
      <c r="C514" s="122">
        <v>0</v>
      </c>
      <c r="D514" s="122">
        <v>0</v>
      </c>
      <c r="E514" s="122">
        <v>1</v>
      </c>
      <c r="F514" s="122">
        <v>0</v>
      </c>
      <c r="G514" s="122">
        <v>1</v>
      </c>
      <c r="H514" s="122">
        <v>0</v>
      </c>
      <c r="I514" s="122">
        <v>0</v>
      </c>
      <c r="J514" s="122">
        <v>0</v>
      </c>
      <c r="K514" s="122">
        <v>0</v>
      </c>
      <c r="L514" s="122">
        <v>1</v>
      </c>
      <c r="M514" s="122">
        <v>0</v>
      </c>
      <c r="N514" s="122">
        <v>0</v>
      </c>
      <c r="O514" s="122">
        <v>1</v>
      </c>
      <c r="P514" s="19"/>
      <c r="Q514" s="2"/>
    </row>
    <row r="515" spans="1:17" x14ac:dyDescent="0.25">
      <c r="A515" s="22" t="s">
        <v>479</v>
      </c>
      <c r="B515" s="19">
        <v>2</v>
      </c>
      <c r="C515" s="122">
        <v>0</v>
      </c>
      <c r="D515" s="122">
        <v>0</v>
      </c>
      <c r="E515" s="122">
        <v>0</v>
      </c>
      <c r="F515" s="122">
        <v>0</v>
      </c>
      <c r="G515" s="122">
        <v>0</v>
      </c>
      <c r="H515" s="122">
        <v>0</v>
      </c>
      <c r="I515" s="122">
        <v>0</v>
      </c>
      <c r="J515" s="122">
        <v>0</v>
      </c>
      <c r="K515" s="122">
        <v>1</v>
      </c>
      <c r="L515" s="122">
        <v>0</v>
      </c>
      <c r="M515" s="122">
        <v>0</v>
      </c>
      <c r="N515" s="122">
        <v>1</v>
      </c>
      <c r="O515" s="122">
        <v>0</v>
      </c>
      <c r="P515" s="19"/>
      <c r="Q515" s="2"/>
    </row>
    <row r="516" spans="1:17" x14ac:dyDescent="0.25">
      <c r="A516" s="22" t="s">
        <v>529</v>
      </c>
      <c r="B516" s="19">
        <v>1</v>
      </c>
      <c r="C516" s="122">
        <v>1</v>
      </c>
      <c r="D516" s="122">
        <v>0</v>
      </c>
      <c r="E516" s="122">
        <v>0</v>
      </c>
      <c r="F516" s="122">
        <v>0</v>
      </c>
      <c r="G516" s="122">
        <v>0</v>
      </c>
      <c r="H516" s="122">
        <v>0</v>
      </c>
      <c r="I516" s="122">
        <v>0</v>
      </c>
      <c r="J516" s="122">
        <v>0</v>
      </c>
      <c r="K516" s="122">
        <v>0</v>
      </c>
      <c r="L516" s="122">
        <v>0</v>
      </c>
      <c r="M516" s="122">
        <v>0</v>
      </c>
      <c r="N516" s="122">
        <v>0</v>
      </c>
      <c r="O516" s="122">
        <v>0</v>
      </c>
      <c r="P516" s="19"/>
      <c r="Q516" s="2"/>
    </row>
    <row r="517" spans="1:17" x14ac:dyDescent="0.25">
      <c r="A517" s="22" t="s">
        <v>625</v>
      </c>
      <c r="B517" s="19">
        <v>1</v>
      </c>
      <c r="C517" s="122">
        <v>0</v>
      </c>
      <c r="D517" s="122">
        <v>0</v>
      </c>
      <c r="E517" s="122">
        <v>1</v>
      </c>
      <c r="F517" s="122">
        <v>0</v>
      </c>
      <c r="G517" s="122">
        <v>0</v>
      </c>
      <c r="H517" s="122">
        <v>0</v>
      </c>
      <c r="I517" s="122">
        <v>0</v>
      </c>
      <c r="J517" s="122">
        <v>0</v>
      </c>
      <c r="K517" s="122">
        <v>0</v>
      </c>
      <c r="L517" s="122">
        <v>0</v>
      </c>
      <c r="M517" s="122">
        <v>0</v>
      </c>
      <c r="N517" s="122">
        <v>0</v>
      </c>
      <c r="O517" s="122">
        <v>0</v>
      </c>
      <c r="P517" s="19"/>
      <c r="Q517" s="2"/>
    </row>
    <row r="518" spans="1:17" x14ac:dyDescent="0.25">
      <c r="A518" s="22" t="s">
        <v>513</v>
      </c>
      <c r="B518" s="19">
        <v>1</v>
      </c>
      <c r="C518" s="122">
        <v>0</v>
      </c>
      <c r="D518" s="122">
        <v>2</v>
      </c>
      <c r="E518" s="122">
        <v>0</v>
      </c>
      <c r="F518" s="122">
        <v>0</v>
      </c>
      <c r="G518" s="122">
        <v>0</v>
      </c>
      <c r="H518" s="122">
        <v>0</v>
      </c>
      <c r="I518" s="122">
        <v>0</v>
      </c>
      <c r="J518" s="122">
        <v>0</v>
      </c>
      <c r="K518" s="122">
        <v>0</v>
      </c>
      <c r="L518" s="122">
        <v>0</v>
      </c>
      <c r="M518" s="122">
        <v>0</v>
      </c>
      <c r="N518" s="122">
        <v>0</v>
      </c>
      <c r="O518" s="122">
        <v>0</v>
      </c>
      <c r="P518" s="19"/>
      <c r="Q518" s="2"/>
    </row>
    <row r="519" spans="1:17" x14ac:dyDescent="0.25">
      <c r="A519" s="22" t="s">
        <v>556</v>
      </c>
      <c r="B519" s="19">
        <v>1</v>
      </c>
      <c r="C519" s="122">
        <v>0</v>
      </c>
      <c r="D519" s="122">
        <v>1</v>
      </c>
      <c r="E519" s="122">
        <v>0</v>
      </c>
      <c r="F519" s="122">
        <v>0</v>
      </c>
      <c r="G519" s="122">
        <v>0</v>
      </c>
      <c r="H519" s="122">
        <v>0</v>
      </c>
      <c r="I519" s="122">
        <v>0</v>
      </c>
      <c r="J519" s="122">
        <v>0</v>
      </c>
      <c r="K519" s="122">
        <v>0</v>
      </c>
      <c r="L519" s="122">
        <v>0</v>
      </c>
      <c r="M519" s="122">
        <v>0</v>
      </c>
      <c r="N519" s="122">
        <v>0</v>
      </c>
      <c r="O519" s="122">
        <v>0</v>
      </c>
      <c r="P519" s="19"/>
      <c r="Q519" s="2"/>
    </row>
    <row r="520" spans="1:17" x14ac:dyDescent="0.25">
      <c r="A520" s="22" t="s">
        <v>628</v>
      </c>
      <c r="B520" s="19">
        <v>1</v>
      </c>
      <c r="C520" s="122">
        <v>0</v>
      </c>
      <c r="D520" s="122">
        <v>1</v>
      </c>
      <c r="E520" s="122">
        <v>0</v>
      </c>
      <c r="F520" s="122">
        <v>0</v>
      </c>
      <c r="G520" s="122">
        <v>0</v>
      </c>
      <c r="H520" s="122">
        <v>0</v>
      </c>
      <c r="I520" s="122">
        <v>0</v>
      </c>
      <c r="J520" s="122">
        <v>0</v>
      </c>
      <c r="K520" s="122">
        <v>0</v>
      </c>
      <c r="L520" s="122">
        <v>0</v>
      </c>
      <c r="M520" s="122">
        <v>0</v>
      </c>
      <c r="N520" s="122">
        <v>0</v>
      </c>
      <c r="O520" s="122">
        <v>0</v>
      </c>
      <c r="P520" s="19"/>
      <c r="Q520" s="2"/>
    </row>
    <row r="521" spans="1:17" x14ac:dyDescent="0.25">
      <c r="A521" s="22" t="s">
        <v>530</v>
      </c>
      <c r="B521" s="19">
        <v>1</v>
      </c>
      <c r="C521" s="122">
        <v>1</v>
      </c>
      <c r="D521" s="122">
        <v>0</v>
      </c>
      <c r="E521" s="122">
        <v>0</v>
      </c>
      <c r="F521" s="122">
        <v>0</v>
      </c>
      <c r="G521" s="122">
        <v>0</v>
      </c>
      <c r="H521" s="122">
        <v>0</v>
      </c>
      <c r="I521" s="122">
        <v>0</v>
      </c>
      <c r="J521" s="122">
        <v>0</v>
      </c>
      <c r="K521" s="122">
        <v>0</v>
      </c>
      <c r="L521" s="122">
        <v>0</v>
      </c>
      <c r="M521" s="122">
        <v>0</v>
      </c>
      <c r="N521" s="122">
        <v>0</v>
      </c>
      <c r="O521" s="122">
        <v>0</v>
      </c>
      <c r="P521" s="19"/>
      <c r="Q521" s="2"/>
    </row>
    <row r="522" spans="1:17" x14ac:dyDescent="0.25">
      <c r="A522" s="22" t="s">
        <v>363</v>
      </c>
      <c r="B522" s="19">
        <v>1</v>
      </c>
      <c r="C522" s="122">
        <v>0</v>
      </c>
      <c r="D522" s="122">
        <v>0</v>
      </c>
      <c r="E522" s="122">
        <v>1</v>
      </c>
      <c r="F522" s="122">
        <v>0</v>
      </c>
      <c r="G522" s="122">
        <v>0</v>
      </c>
      <c r="H522" s="122">
        <v>0</v>
      </c>
      <c r="I522" s="122">
        <v>0</v>
      </c>
      <c r="J522" s="122">
        <v>0</v>
      </c>
      <c r="K522" s="122">
        <v>0</v>
      </c>
      <c r="L522" s="122">
        <v>0</v>
      </c>
      <c r="M522" s="122">
        <v>0</v>
      </c>
      <c r="N522" s="122">
        <v>0</v>
      </c>
      <c r="O522" s="122">
        <v>0</v>
      </c>
      <c r="P522" s="19"/>
      <c r="Q522" s="2"/>
    </row>
    <row r="523" spans="1:17" x14ac:dyDescent="0.25">
      <c r="A523" s="22" t="s">
        <v>767</v>
      </c>
      <c r="B523" s="19">
        <v>1</v>
      </c>
      <c r="C523" s="122">
        <v>0</v>
      </c>
      <c r="D523" s="122">
        <v>0</v>
      </c>
      <c r="E523" s="122">
        <v>1</v>
      </c>
      <c r="F523" s="122">
        <v>0</v>
      </c>
      <c r="G523" s="122">
        <v>0</v>
      </c>
      <c r="H523" s="122">
        <v>0</v>
      </c>
      <c r="I523" s="122">
        <v>0</v>
      </c>
      <c r="J523" s="122">
        <v>0</v>
      </c>
      <c r="K523" s="122">
        <v>0</v>
      </c>
      <c r="L523" s="122">
        <v>0</v>
      </c>
      <c r="M523" s="122">
        <v>0</v>
      </c>
      <c r="N523" s="122">
        <v>0</v>
      </c>
      <c r="O523" s="122">
        <v>0</v>
      </c>
      <c r="P523" s="19"/>
      <c r="Q523" s="2"/>
    </row>
    <row r="524" spans="1:17" x14ac:dyDescent="0.25">
      <c r="A524" s="22" t="s">
        <v>392</v>
      </c>
      <c r="B524" s="19">
        <v>1</v>
      </c>
      <c r="C524" s="122">
        <v>0</v>
      </c>
      <c r="D524" s="122">
        <v>0</v>
      </c>
      <c r="E524" s="122">
        <v>0</v>
      </c>
      <c r="F524" s="122">
        <v>0</v>
      </c>
      <c r="G524" s="122">
        <v>0</v>
      </c>
      <c r="H524" s="122">
        <v>0</v>
      </c>
      <c r="I524" s="122">
        <v>0</v>
      </c>
      <c r="J524" s="122">
        <v>0</v>
      </c>
      <c r="K524" s="122">
        <v>0</v>
      </c>
      <c r="L524" s="122">
        <v>1</v>
      </c>
      <c r="M524" s="122">
        <v>0</v>
      </c>
      <c r="N524" s="122">
        <v>0</v>
      </c>
      <c r="O524" s="122">
        <v>0</v>
      </c>
      <c r="P524" s="19"/>
      <c r="Q524" s="2"/>
    </row>
    <row r="525" spans="1:17" x14ac:dyDescent="0.25">
      <c r="A525" s="22" t="s">
        <v>630</v>
      </c>
      <c r="B525" s="19">
        <v>2</v>
      </c>
      <c r="C525" s="122">
        <v>0</v>
      </c>
      <c r="D525" s="122">
        <v>0</v>
      </c>
      <c r="E525" s="122">
        <v>0</v>
      </c>
      <c r="F525" s="122">
        <v>0</v>
      </c>
      <c r="G525" s="122">
        <v>0</v>
      </c>
      <c r="H525" s="122">
        <v>0</v>
      </c>
      <c r="I525" s="122">
        <v>1</v>
      </c>
      <c r="J525" s="122">
        <v>0</v>
      </c>
      <c r="K525" s="122">
        <v>0</v>
      </c>
      <c r="L525" s="122">
        <v>0</v>
      </c>
      <c r="M525" s="122">
        <v>0</v>
      </c>
      <c r="N525" s="122">
        <v>0</v>
      </c>
      <c r="O525" s="122">
        <v>0</v>
      </c>
      <c r="P525" s="19">
        <v>1</v>
      </c>
      <c r="Q525" s="2"/>
    </row>
    <row r="526" spans="1:17" x14ac:dyDescent="0.25">
      <c r="A526" s="22" t="s">
        <v>514</v>
      </c>
      <c r="B526" s="19">
        <v>6</v>
      </c>
      <c r="C526" s="122">
        <v>5</v>
      </c>
      <c r="D526" s="122">
        <v>1</v>
      </c>
      <c r="E526" s="122">
        <v>0</v>
      </c>
      <c r="F526" s="122">
        <v>0</v>
      </c>
      <c r="G526" s="122">
        <v>0</v>
      </c>
      <c r="H526" s="122">
        <v>0</v>
      </c>
      <c r="I526" s="122">
        <v>0</v>
      </c>
      <c r="J526" s="122">
        <v>0</v>
      </c>
      <c r="K526" s="122">
        <v>0</v>
      </c>
      <c r="L526" s="122">
        <v>0</v>
      </c>
      <c r="M526" s="122">
        <v>0</v>
      </c>
      <c r="N526" s="122">
        <v>0</v>
      </c>
      <c r="O526" s="122">
        <v>0</v>
      </c>
      <c r="P526" s="19"/>
      <c r="Q526" s="2"/>
    </row>
    <row r="527" spans="1:17" x14ac:dyDescent="0.25">
      <c r="A527" s="22" t="s">
        <v>431</v>
      </c>
      <c r="B527" s="19">
        <v>8</v>
      </c>
      <c r="C527" s="122">
        <v>6</v>
      </c>
      <c r="D527" s="122">
        <v>0</v>
      </c>
      <c r="E527" s="122">
        <v>1</v>
      </c>
      <c r="F527" s="122">
        <v>0</v>
      </c>
      <c r="G527" s="122">
        <v>1</v>
      </c>
      <c r="H527" s="122">
        <v>0</v>
      </c>
      <c r="I527" s="122">
        <v>0</v>
      </c>
      <c r="J527" s="122">
        <v>0</v>
      </c>
      <c r="K527" s="122">
        <v>0</v>
      </c>
      <c r="L527" s="122">
        <v>0</v>
      </c>
      <c r="M527" s="122">
        <v>0</v>
      </c>
      <c r="N527" s="122">
        <v>0</v>
      </c>
      <c r="O527" s="122">
        <v>0</v>
      </c>
      <c r="P527" s="19"/>
      <c r="Q527" s="2"/>
    </row>
    <row r="528" spans="1:17" x14ac:dyDescent="0.25">
      <c r="A528" s="22" t="s">
        <v>576</v>
      </c>
      <c r="B528" s="19">
        <v>3</v>
      </c>
      <c r="C528" s="122">
        <v>0</v>
      </c>
      <c r="D528" s="122">
        <v>0</v>
      </c>
      <c r="E528" s="122">
        <v>1</v>
      </c>
      <c r="F528" s="122">
        <v>1</v>
      </c>
      <c r="G528" s="122">
        <v>0</v>
      </c>
      <c r="H528" s="122">
        <v>0</v>
      </c>
      <c r="I528" s="122">
        <v>1</v>
      </c>
      <c r="J528" s="122">
        <v>0</v>
      </c>
      <c r="K528" s="122">
        <v>0</v>
      </c>
      <c r="L528" s="122">
        <v>0</v>
      </c>
      <c r="M528" s="122">
        <v>0</v>
      </c>
      <c r="N528" s="122">
        <v>0</v>
      </c>
      <c r="O528" s="122">
        <v>0</v>
      </c>
      <c r="P528" s="19"/>
      <c r="Q528" s="2"/>
    </row>
    <row r="529" spans="1:17" x14ac:dyDescent="0.25">
      <c r="A529" s="22" t="s">
        <v>776</v>
      </c>
      <c r="B529" s="19">
        <v>1</v>
      </c>
      <c r="C529" s="122">
        <v>0</v>
      </c>
      <c r="D529" s="122">
        <v>0</v>
      </c>
      <c r="E529" s="122">
        <v>1</v>
      </c>
      <c r="F529" s="122">
        <v>0</v>
      </c>
      <c r="G529" s="122">
        <v>0</v>
      </c>
      <c r="H529" s="122">
        <v>0</v>
      </c>
      <c r="I529" s="122">
        <v>0</v>
      </c>
      <c r="J529" s="122">
        <v>0</v>
      </c>
      <c r="K529" s="122">
        <v>0</v>
      </c>
      <c r="L529" s="122">
        <v>0</v>
      </c>
      <c r="M529" s="122">
        <v>0</v>
      </c>
      <c r="N529" s="122">
        <v>0</v>
      </c>
      <c r="O529" s="122">
        <v>0</v>
      </c>
      <c r="P529" s="19"/>
      <c r="Q529" s="2"/>
    </row>
    <row r="530" spans="1:17" x14ac:dyDescent="0.25">
      <c r="A530" s="22" t="s">
        <v>704</v>
      </c>
      <c r="B530" s="19">
        <v>1</v>
      </c>
      <c r="C530" s="122">
        <v>0</v>
      </c>
      <c r="D530" s="122">
        <v>0</v>
      </c>
      <c r="E530" s="122">
        <v>0</v>
      </c>
      <c r="F530" s="122">
        <v>0</v>
      </c>
      <c r="G530" s="122">
        <v>0</v>
      </c>
      <c r="H530" s="122">
        <v>0</v>
      </c>
      <c r="I530" s="122">
        <v>0</v>
      </c>
      <c r="J530" s="122">
        <v>0</v>
      </c>
      <c r="K530" s="122">
        <v>0</v>
      </c>
      <c r="L530" s="122">
        <v>1</v>
      </c>
      <c r="M530" s="122">
        <v>0</v>
      </c>
      <c r="N530" s="122">
        <v>0</v>
      </c>
      <c r="O530" s="122">
        <v>0</v>
      </c>
      <c r="P530" s="19"/>
      <c r="Q530" s="2"/>
    </row>
    <row r="531" spans="1:17" x14ac:dyDescent="0.25">
      <c r="A531" s="22" t="s">
        <v>714</v>
      </c>
      <c r="B531" s="19">
        <v>1</v>
      </c>
      <c r="C531" s="122">
        <v>0</v>
      </c>
      <c r="D531" s="122">
        <v>0</v>
      </c>
      <c r="E531" s="122">
        <v>0</v>
      </c>
      <c r="F531" s="122">
        <v>0</v>
      </c>
      <c r="G531" s="122">
        <v>0</v>
      </c>
      <c r="H531" s="122">
        <v>0</v>
      </c>
      <c r="I531" s="122">
        <v>0</v>
      </c>
      <c r="J531" s="122">
        <v>0</v>
      </c>
      <c r="K531" s="122">
        <v>0</v>
      </c>
      <c r="L531" s="122">
        <v>0</v>
      </c>
      <c r="M531" s="122">
        <v>1</v>
      </c>
      <c r="N531" s="122">
        <v>0</v>
      </c>
      <c r="O531" s="122">
        <v>0</v>
      </c>
      <c r="P531" s="19"/>
      <c r="Q531" s="2"/>
    </row>
    <row r="532" spans="1:17" x14ac:dyDescent="0.25">
      <c r="A532" s="22" t="s">
        <v>223</v>
      </c>
      <c r="B532" s="19">
        <v>5</v>
      </c>
      <c r="C532" s="122">
        <v>0</v>
      </c>
      <c r="D532" s="122">
        <v>0</v>
      </c>
      <c r="E532" s="122">
        <v>0</v>
      </c>
      <c r="F532" s="122">
        <v>0</v>
      </c>
      <c r="G532" s="122">
        <v>0</v>
      </c>
      <c r="H532" s="122">
        <v>0</v>
      </c>
      <c r="I532" s="122">
        <v>0</v>
      </c>
      <c r="J532" s="122">
        <v>0</v>
      </c>
      <c r="K532" s="122">
        <v>0</v>
      </c>
      <c r="L532" s="122">
        <v>0</v>
      </c>
      <c r="M532" s="122">
        <v>2</v>
      </c>
      <c r="N532" s="122">
        <v>2</v>
      </c>
      <c r="O532" s="122">
        <v>1</v>
      </c>
      <c r="P532" s="19"/>
      <c r="Q532" s="2"/>
    </row>
    <row r="533" spans="1:17" x14ac:dyDescent="0.25">
      <c r="A533" s="22" t="s">
        <v>364</v>
      </c>
      <c r="B533" s="19">
        <v>2</v>
      </c>
      <c r="C533" s="122">
        <v>0</v>
      </c>
      <c r="D533" s="122">
        <v>0</v>
      </c>
      <c r="E533" s="122">
        <v>0</v>
      </c>
      <c r="F533" s="122">
        <v>0</v>
      </c>
      <c r="G533" s="122">
        <v>0</v>
      </c>
      <c r="H533" s="122">
        <v>0</v>
      </c>
      <c r="I533" s="122">
        <v>0</v>
      </c>
      <c r="J533" s="122">
        <v>0</v>
      </c>
      <c r="K533" s="122">
        <v>0</v>
      </c>
      <c r="L533" s="122">
        <v>0</v>
      </c>
      <c r="M533" s="122">
        <v>0</v>
      </c>
      <c r="N533" s="122">
        <v>1</v>
      </c>
      <c r="O533" s="122">
        <v>1</v>
      </c>
      <c r="P533" s="19"/>
      <c r="Q533" s="2"/>
    </row>
    <row r="534" spans="1:17" x14ac:dyDescent="0.25">
      <c r="A534" s="22" t="s">
        <v>379</v>
      </c>
      <c r="B534" s="19">
        <v>1</v>
      </c>
      <c r="C534" s="122">
        <v>0</v>
      </c>
      <c r="D534" s="122">
        <v>0</v>
      </c>
      <c r="E534" s="122">
        <v>0</v>
      </c>
      <c r="F534" s="122">
        <v>0</v>
      </c>
      <c r="G534" s="122">
        <v>0</v>
      </c>
      <c r="H534" s="122">
        <v>0</v>
      </c>
      <c r="I534" s="122">
        <v>0</v>
      </c>
      <c r="J534" s="122">
        <v>0</v>
      </c>
      <c r="K534" s="122">
        <v>0</v>
      </c>
      <c r="L534" s="122">
        <v>0</v>
      </c>
      <c r="M534" s="122">
        <v>0</v>
      </c>
      <c r="N534" s="122">
        <v>1</v>
      </c>
      <c r="O534" s="122">
        <v>0</v>
      </c>
      <c r="P534" s="19"/>
      <c r="Q534" s="2"/>
    </row>
    <row r="535" spans="1:17" x14ac:dyDescent="0.25">
      <c r="A535" s="22" t="s">
        <v>474</v>
      </c>
      <c r="B535" s="19">
        <v>1</v>
      </c>
      <c r="C535" s="122">
        <v>0</v>
      </c>
      <c r="D535" s="122">
        <v>0</v>
      </c>
      <c r="E535" s="122">
        <v>0</v>
      </c>
      <c r="F535" s="122">
        <v>0</v>
      </c>
      <c r="G535" s="122">
        <v>0</v>
      </c>
      <c r="H535" s="122">
        <v>0</v>
      </c>
      <c r="I535" s="122">
        <v>0</v>
      </c>
      <c r="J535" s="122">
        <v>0</v>
      </c>
      <c r="K535" s="122">
        <v>0</v>
      </c>
      <c r="L535" s="122">
        <v>0</v>
      </c>
      <c r="M535" s="122">
        <v>0</v>
      </c>
      <c r="N535" s="122">
        <v>1</v>
      </c>
      <c r="O535" s="122">
        <v>0</v>
      </c>
      <c r="P535" s="19"/>
      <c r="Q535" s="2"/>
    </row>
    <row r="536" spans="1:17" x14ac:dyDescent="0.25">
      <c r="A536" s="22" t="s">
        <v>115</v>
      </c>
      <c r="B536" s="19">
        <v>10</v>
      </c>
      <c r="C536" s="122">
        <v>0</v>
      </c>
      <c r="D536" s="122">
        <v>0</v>
      </c>
      <c r="E536" s="122">
        <v>0</v>
      </c>
      <c r="F536" s="122">
        <v>0</v>
      </c>
      <c r="G536" s="122">
        <v>0</v>
      </c>
      <c r="H536" s="122">
        <v>0</v>
      </c>
      <c r="I536" s="122">
        <v>0</v>
      </c>
      <c r="J536" s="122">
        <v>0</v>
      </c>
      <c r="K536" s="122">
        <v>0</v>
      </c>
      <c r="L536" s="122">
        <v>0</v>
      </c>
      <c r="M536" s="122">
        <v>0</v>
      </c>
      <c r="N536" s="122">
        <v>1</v>
      </c>
      <c r="O536" s="122">
        <v>8</v>
      </c>
      <c r="P536" s="19">
        <v>1</v>
      </c>
      <c r="Q536" s="2"/>
    </row>
    <row r="537" spans="1:17" x14ac:dyDescent="0.25">
      <c r="A537" s="22" t="s">
        <v>255</v>
      </c>
      <c r="B537" s="19">
        <v>1</v>
      </c>
      <c r="C537" s="122">
        <v>0</v>
      </c>
      <c r="D537" s="122">
        <v>0</v>
      </c>
      <c r="E537" s="122">
        <v>0</v>
      </c>
      <c r="F537" s="122">
        <v>0</v>
      </c>
      <c r="G537" s="122">
        <v>0</v>
      </c>
      <c r="H537" s="122">
        <v>0</v>
      </c>
      <c r="I537" s="122">
        <v>0</v>
      </c>
      <c r="J537" s="122">
        <v>0</v>
      </c>
      <c r="K537" s="122">
        <v>0</v>
      </c>
      <c r="L537" s="122">
        <v>0</v>
      </c>
      <c r="M537" s="122">
        <v>0</v>
      </c>
      <c r="N537" s="122">
        <v>1</v>
      </c>
      <c r="O537" s="122">
        <v>0</v>
      </c>
      <c r="P537" s="19"/>
      <c r="Q537" s="2"/>
    </row>
    <row r="538" spans="1:17" x14ac:dyDescent="0.25">
      <c r="A538" s="22" t="s">
        <v>539</v>
      </c>
      <c r="B538" s="19">
        <v>1</v>
      </c>
      <c r="C538" s="122">
        <v>0</v>
      </c>
      <c r="D538" s="122">
        <v>0</v>
      </c>
      <c r="E538" s="122">
        <v>0</v>
      </c>
      <c r="F538" s="122">
        <v>0</v>
      </c>
      <c r="G538" s="122">
        <v>0</v>
      </c>
      <c r="H538" s="122">
        <v>1</v>
      </c>
      <c r="I538" s="122">
        <v>0</v>
      </c>
      <c r="J538" s="122">
        <v>0</v>
      </c>
      <c r="K538" s="122">
        <v>0</v>
      </c>
      <c r="L538" s="122">
        <v>0</v>
      </c>
      <c r="M538" s="122">
        <v>0</v>
      </c>
      <c r="N538" s="122">
        <v>0</v>
      </c>
      <c r="O538" s="122">
        <v>0</v>
      </c>
      <c r="P538" s="19"/>
      <c r="Q538" s="2"/>
    </row>
    <row r="539" spans="1:17" x14ac:dyDescent="0.25">
      <c r="A539" s="22" t="s">
        <v>336</v>
      </c>
      <c r="B539" s="19">
        <v>2</v>
      </c>
      <c r="C539" s="122">
        <v>0</v>
      </c>
      <c r="D539" s="122">
        <v>0</v>
      </c>
      <c r="E539" s="122">
        <v>0</v>
      </c>
      <c r="F539" s="122">
        <v>0</v>
      </c>
      <c r="G539" s="122">
        <v>0</v>
      </c>
      <c r="H539" s="122">
        <v>0</v>
      </c>
      <c r="I539" s="122">
        <v>0</v>
      </c>
      <c r="J539" s="122">
        <v>0</v>
      </c>
      <c r="K539" s="122">
        <v>0</v>
      </c>
      <c r="L539" s="122">
        <v>0</v>
      </c>
      <c r="M539" s="122">
        <v>1</v>
      </c>
      <c r="N539" s="122">
        <v>1</v>
      </c>
      <c r="O539" s="122">
        <v>0</v>
      </c>
      <c r="P539" s="19"/>
      <c r="Q539" s="2"/>
    </row>
    <row r="540" spans="1:17" x14ac:dyDescent="0.25">
      <c r="A540" s="22" t="s">
        <v>315</v>
      </c>
      <c r="B540" s="19">
        <v>4</v>
      </c>
      <c r="C540" s="122">
        <v>0</v>
      </c>
      <c r="D540" s="122">
        <v>0</v>
      </c>
      <c r="E540" s="122">
        <v>0</v>
      </c>
      <c r="F540" s="122">
        <v>0</v>
      </c>
      <c r="G540" s="122">
        <v>0</v>
      </c>
      <c r="H540" s="122">
        <v>0</v>
      </c>
      <c r="I540" s="122">
        <v>0</v>
      </c>
      <c r="J540" s="122">
        <v>0</v>
      </c>
      <c r="K540" s="122">
        <v>0</v>
      </c>
      <c r="L540" s="122">
        <v>1</v>
      </c>
      <c r="M540" s="122">
        <v>0</v>
      </c>
      <c r="N540" s="122">
        <v>1</v>
      </c>
      <c r="O540" s="122">
        <v>2</v>
      </c>
      <c r="P540" s="19"/>
      <c r="Q540" s="2"/>
    </row>
    <row r="541" spans="1:17" x14ac:dyDescent="0.25">
      <c r="A541" s="22" t="s">
        <v>603</v>
      </c>
      <c r="B541" s="19">
        <v>2</v>
      </c>
      <c r="C541" s="122">
        <v>0</v>
      </c>
      <c r="D541" s="122">
        <v>0</v>
      </c>
      <c r="E541" s="122">
        <v>0</v>
      </c>
      <c r="F541" s="122">
        <v>0</v>
      </c>
      <c r="G541" s="122">
        <v>0</v>
      </c>
      <c r="H541" s="122">
        <v>0</v>
      </c>
      <c r="I541" s="122">
        <v>0</v>
      </c>
      <c r="J541" s="122">
        <v>0</v>
      </c>
      <c r="K541" s="122">
        <v>0</v>
      </c>
      <c r="L541" s="122">
        <v>0</v>
      </c>
      <c r="M541" s="122">
        <v>0</v>
      </c>
      <c r="N541" s="122">
        <v>1</v>
      </c>
      <c r="O541" s="122">
        <v>1</v>
      </c>
      <c r="P541" s="19"/>
      <c r="Q541" s="2"/>
    </row>
    <row r="542" spans="1:17" x14ac:dyDescent="0.25">
      <c r="A542" s="22" t="s">
        <v>159</v>
      </c>
      <c r="B542" s="19">
        <v>27</v>
      </c>
      <c r="C542" s="122">
        <v>0</v>
      </c>
      <c r="D542" s="122">
        <v>0</v>
      </c>
      <c r="E542" s="122">
        <v>0</v>
      </c>
      <c r="F542" s="122">
        <v>0</v>
      </c>
      <c r="G542" s="122">
        <v>0</v>
      </c>
      <c r="H542" s="122">
        <v>0</v>
      </c>
      <c r="I542" s="122">
        <v>0</v>
      </c>
      <c r="J542" s="122">
        <v>0</v>
      </c>
      <c r="K542" s="122">
        <v>0</v>
      </c>
      <c r="L542" s="122">
        <v>0</v>
      </c>
      <c r="M542" s="122">
        <v>4</v>
      </c>
      <c r="N542" s="122">
        <v>11</v>
      </c>
      <c r="O542" s="122">
        <v>11</v>
      </c>
      <c r="P542" s="19">
        <v>1</v>
      </c>
      <c r="Q542" s="2"/>
    </row>
    <row r="543" spans="1:17" x14ac:dyDescent="0.25">
      <c r="A543" s="22" t="s">
        <v>274</v>
      </c>
      <c r="B543" s="19">
        <v>16</v>
      </c>
      <c r="C543" s="122">
        <v>1</v>
      </c>
      <c r="D543" s="122">
        <v>0</v>
      </c>
      <c r="E543" s="122">
        <v>0</v>
      </c>
      <c r="F543" s="122">
        <v>0</v>
      </c>
      <c r="G543" s="122">
        <v>0</v>
      </c>
      <c r="H543" s="122">
        <v>0</v>
      </c>
      <c r="I543" s="122">
        <v>0</v>
      </c>
      <c r="J543" s="122">
        <v>1</v>
      </c>
      <c r="K543" s="122">
        <v>0</v>
      </c>
      <c r="L543" s="122">
        <v>3</v>
      </c>
      <c r="M543" s="122">
        <v>6</v>
      </c>
      <c r="N543" s="122">
        <v>3</v>
      </c>
      <c r="O543" s="122">
        <v>2</v>
      </c>
      <c r="P543" s="19"/>
      <c r="Q543" s="2"/>
    </row>
    <row r="544" spans="1:17" x14ac:dyDescent="0.25">
      <c r="A544" s="22" t="s">
        <v>34</v>
      </c>
      <c r="B544" s="19">
        <v>1</v>
      </c>
      <c r="C544" s="122">
        <v>0</v>
      </c>
      <c r="D544" s="122">
        <v>0</v>
      </c>
      <c r="E544" s="122">
        <v>0</v>
      </c>
      <c r="F544" s="122">
        <v>0</v>
      </c>
      <c r="G544" s="122">
        <v>0</v>
      </c>
      <c r="H544" s="122">
        <v>0</v>
      </c>
      <c r="I544" s="122">
        <v>0</v>
      </c>
      <c r="J544" s="122">
        <v>0</v>
      </c>
      <c r="K544" s="122">
        <v>0</v>
      </c>
      <c r="L544" s="122">
        <v>0</v>
      </c>
      <c r="M544" s="122">
        <v>0</v>
      </c>
      <c r="N544" s="122">
        <v>0</v>
      </c>
      <c r="O544" s="122">
        <v>0</v>
      </c>
      <c r="P544" s="19">
        <v>1</v>
      </c>
      <c r="Q544" s="2"/>
    </row>
    <row r="545" spans="1:17" x14ac:dyDescent="0.25">
      <c r="A545" s="22" t="s">
        <v>754</v>
      </c>
      <c r="B545" s="19">
        <v>1</v>
      </c>
      <c r="C545" s="122">
        <v>0</v>
      </c>
      <c r="D545" s="122">
        <v>0</v>
      </c>
      <c r="E545" s="122">
        <v>0</v>
      </c>
      <c r="F545" s="122">
        <v>0</v>
      </c>
      <c r="G545" s="122">
        <v>0</v>
      </c>
      <c r="H545" s="122">
        <v>0</v>
      </c>
      <c r="I545" s="122">
        <v>0</v>
      </c>
      <c r="J545" s="122">
        <v>0</v>
      </c>
      <c r="K545" s="122">
        <v>0</v>
      </c>
      <c r="L545" s="122">
        <v>0</v>
      </c>
      <c r="M545" s="122">
        <v>1</v>
      </c>
      <c r="N545" s="122">
        <v>0</v>
      </c>
      <c r="O545" s="122">
        <v>0</v>
      </c>
      <c r="P545" s="19"/>
      <c r="Q545" s="2"/>
    </row>
    <row r="546" spans="1:17" x14ac:dyDescent="0.25">
      <c r="A546" s="22" t="s">
        <v>753</v>
      </c>
      <c r="B546" s="19">
        <v>2</v>
      </c>
      <c r="C546" s="122">
        <v>0</v>
      </c>
      <c r="D546" s="122">
        <v>0</v>
      </c>
      <c r="E546" s="122">
        <v>0</v>
      </c>
      <c r="F546" s="122">
        <v>0</v>
      </c>
      <c r="G546" s="122">
        <v>0</v>
      </c>
      <c r="H546" s="122">
        <v>0</v>
      </c>
      <c r="I546" s="122">
        <v>0</v>
      </c>
      <c r="J546" s="122">
        <v>0</v>
      </c>
      <c r="K546" s="122">
        <v>1</v>
      </c>
      <c r="L546" s="122">
        <v>0</v>
      </c>
      <c r="M546" s="122">
        <v>1</v>
      </c>
      <c r="N546" s="122">
        <v>0</v>
      </c>
      <c r="O546" s="122">
        <v>0</v>
      </c>
      <c r="P546" s="19"/>
      <c r="Q546" s="2"/>
    </row>
    <row r="547" spans="1:17" x14ac:dyDescent="0.25">
      <c r="A547" s="22" t="s">
        <v>655</v>
      </c>
      <c r="B547" s="19">
        <v>1</v>
      </c>
      <c r="C547" s="122">
        <v>0</v>
      </c>
      <c r="D547" s="122">
        <v>0</v>
      </c>
      <c r="E547" s="122">
        <v>1</v>
      </c>
      <c r="F547" s="122">
        <v>0</v>
      </c>
      <c r="G547" s="122">
        <v>0</v>
      </c>
      <c r="H547" s="122">
        <v>0</v>
      </c>
      <c r="I547" s="122">
        <v>0</v>
      </c>
      <c r="J547" s="122">
        <v>0</v>
      </c>
      <c r="K547" s="122">
        <v>0</v>
      </c>
      <c r="L547" s="122">
        <v>0</v>
      </c>
      <c r="M547" s="122">
        <v>0</v>
      </c>
      <c r="N547" s="122">
        <v>0</v>
      </c>
      <c r="O547" s="122">
        <v>0</v>
      </c>
      <c r="P547" s="19"/>
      <c r="Q547" s="2"/>
    </row>
    <row r="548" spans="1:17" x14ac:dyDescent="0.25">
      <c r="A548" s="22" t="s">
        <v>375</v>
      </c>
      <c r="B548" s="19">
        <v>1</v>
      </c>
      <c r="C548" s="122">
        <v>0</v>
      </c>
      <c r="D548" s="122">
        <v>0</v>
      </c>
      <c r="E548" s="122">
        <v>0</v>
      </c>
      <c r="F548" s="122">
        <v>0</v>
      </c>
      <c r="G548" s="122">
        <v>0</v>
      </c>
      <c r="H548" s="122">
        <v>0</v>
      </c>
      <c r="I548" s="122">
        <v>0</v>
      </c>
      <c r="J548" s="122">
        <v>0</v>
      </c>
      <c r="K548" s="122">
        <v>0</v>
      </c>
      <c r="L548" s="122">
        <v>1</v>
      </c>
      <c r="M548" s="122">
        <v>0</v>
      </c>
      <c r="N548" s="122">
        <v>0</v>
      </c>
      <c r="O548" s="122">
        <v>0</v>
      </c>
      <c r="P548" s="19"/>
      <c r="Q548" s="2"/>
    </row>
    <row r="549" spans="1:17" x14ac:dyDescent="0.25">
      <c r="A549" s="22" t="s">
        <v>689</v>
      </c>
      <c r="B549" s="19">
        <v>3</v>
      </c>
      <c r="C549" s="122">
        <v>0</v>
      </c>
      <c r="D549" s="122">
        <v>0</v>
      </c>
      <c r="E549" s="122">
        <v>0</v>
      </c>
      <c r="F549" s="122">
        <v>0</v>
      </c>
      <c r="G549" s="122">
        <v>0</v>
      </c>
      <c r="H549" s="122">
        <v>0</v>
      </c>
      <c r="I549" s="122">
        <v>0</v>
      </c>
      <c r="J549" s="122">
        <v>0</v>
      </c>
      <c r="K549" s="122">
        <v>0</v>
      </c>
      <c r="L549" s="122">
        <v>0</v>
      </c>
      <c r="M549" s="122">
        <v>1</v>
      </c>
      <c r="N549" s="122">
        <v>1</v>
      </c>
      <c r="O549" s="122">
        <v>1</v>
      </c>
      <c r="P549" s="19"/>
      <c r="Q549" s="2"/>
    </row>
    <row r="550" spans="1:17" x14ac:dyDescent="0.25">
      <c r="A550" s="22" t="s">
        <v>742</v>
      </c>
      <c r="B550" s="19">
        <v>2</v>
      </c>
      <c r="C550" s="122">
        <v>0</v>
      </c>
      <c r="D550" s="122">
        <v>0</v>
      </c>
      <c r="E550" s="122">
        <v>0</v>
      </c>
      <c r="F550" s="122">
        <v>0</v>
      </c>
      <c r="G550" s="122">
        <v>0</v>
      </c>
      <c r="H550" s="122">
        <v>0</v>
      </c>
      <c r="I550" s="122">
        <v>0</v>
      </c>
      <c r="J550" s="122">
        <v>0</v>
      </c>
      <c r="K550" s="122">
        <v>1</v>
      </c>
      <c r="L550" s="122">
        <v>1</v>
      </c>
      <c r="M550" s="122">
        <v>0</v>
      </c>
      <c r="N550" s="122">
        <v>0</v>
      </c>
      <c r="O550" s="122">
        <v>0</v>
      </c>
      <c r="P550" s="19"/>
      <c r="Q550" s="2"/>
    </row>
    <row r="551" spans="1:17" x14ac:dyDescent="0.25">
      <c r="A551" s="22" t="s">
        <v>732</v>
      </c>
      <c r="B551" s="19">
        <v>1</v>
      </c>
      <c r="C551" s="122">
        <v>0</v>
      </c>
      <c r="D551" s="122">
        <v>0</v>
      </c>
      <c r="E551" s="122">
        <v>0</v>
      </c>
      <c r="F551" s="122">
        <v>0</v>
      </c>
      <c r="G551" s="122">
        <v>0</v>
      </c>
      <c r="H551" s="122">
        <v>0</v>
      </c>
      <c r="I551" s="122">
        <v>0</v>
      </c>
      <c r="J551" s="122">
        <v>0</v>
      </c>
      <c r="K551" s="122">
        <v>0</v>
      </c>
      <c r="L551" s="122">
        <v>0</v>
      </c>
      <c r="M551" s="122">
        <v>0</v>
      </c>
      <c r="N551" s="122">
        <v>1</v>
      </c>
      <c r="O551" s="122">
        <v>0</v>
      </c>
      <c r="P551" s="19"/>
      <c r="Q551" s="2"/>
    </row>
    <row r="552" spans="1:17" x14ac:dyDescent="0.25">
      <c r="A552" s="22" t="s">
        <v>734</v>
      </c>
      <c r="B552" s="19">
        <v>1</v>
      </c>
      <c r="C552" s="122">
        <v>0</v>
      </c>
      <c r="D552" s="122">
        <v>0</v>
      </c>
      <c r="E552" s="122">
        <v>0</v>
      </c>
      <c r="F552" s="122">
        <v>1</v>
      </c>
      <c r="G552" s="122">
        <v>0</v>
      </c>
      <c r="H552" s="122">
        <v>0</v>
      </c>
      <c r="I552" s="122">
        <v>0</v>
      </c>
      <c r="J552" s="122">
        <v>0</v>
      </c>
      <c r="K552" s="122">
        <v>0</v>
      </c>
      <c r="L552" s="122">
        <v>0</v>
      </c>
      <c r="M552" s="122">
        <v>0</v>
      </c>
      <c r="N552" s="122">
        <v>0</v>
      </c>
      <c r="O552" s="122">
        <v>0</v>
      </c>
      <c r="P552" s="19"/>
      <c r="Q552" s="2"/>
    </row>
    <row r="553" spans="1:17" x14ac:dyDescent="0.25">
      <c r="A553" s="22" t="s">
        <v>651</v>
      </c>
      <c r="B553" s="19">
        <v>3</v>
      </c>
      <c r="C553" s="122">
        <v>0</v>
      </c>
      <c r="D553" s="122">
        <v>0</v>
      </c>
      <c r="E553" s="122">
        <v>0</v>
      </c>
      <c r="F553" s="122">
        <v>1</v>
      </c>
      <c r="G553" s="122">
        <v>0</v>
      </c>
      <c r="H553" s="122">
        <v>0</v>
      </c>
      <c r="I553" s="122">
        <v>0</v>
      </c>
      <c r="J553" s="122">
        <v>0</v>
      </c>
      <c r="K553" s="122">
        <v>1</v>
      </c>
      <c r="L553" s="122">
        <v>0</v>
      </c>
      <c r="M553" s="122">
        <v>1</v>
      </c>
      <c r="N553" s="122">
        <v>0</v>
      </c>
      <c r="O553" s="122">
        <v>0</v>
      </c>
      <c r="P553" s="19"/>
      <c r="Q553" s="2"/>
    </row>
    <row r="554" spans="1:17" x14ac:dyDescent="0.25">
      <c r="A554" s="22" t="s">
        <v>716</v>
      </c>
      <c r="B554" s="19">
        <v>2</v>
      </c>
      <c r="C554" s="122">
        <v>0</v>
      </c>
      <c r="D554" s="122">
        <v>0</v>
      </c>
      <c r="E554" s="122">
        <v>0</v>
      </c>
      <c r="F554" s="122">
        <v>0</v>
      </c>
      <c r="G554" s="122">
        <v>0</v>
      </c>
      <c r="H554" s="122">
        <v>0</v>
      </c>
      <c r="I554" s="122">
        <v>0</v>
      </c>
      <c r="J554" s="122">
        <v>0</v>
      </c>
      <c r="K554" s="122">
        <v>0</v>
      </c>
      <c r="L554" s="122">
        <v>1</v>
      </c>
      <c r="M554" s="122">
        <v>0</v>
      </c>
      <c r="N554" s="122">
        <v>1</v>
      </c>
      <c r="O554" s="122">
        <v>0</v>
      </c>
      <c r="P554" s="19"/>
      <c r="Q554" s="2"/>
    </row>
    <row r="555" spans="1:17" x14ac:dyDescent="0.25">
      <c r="A555" s="22" t="s">
        <v>721</v>
      </c>
      <c r="B555" s="19">
        <v>1</v>
      </c>
      <c r="C555" s="122">
        <v>0</v>
      </c>
      <c r="D555" s="122">
        <v>0</v>
      </c>
      <c r="E555" s="122">
        <v>0</v>
      </c>
      <c r="F555" s="122">
        <v>0</v>
      </c>
      <c r="G555" s="122">
        <v>0</v>
      </c>
      <c r="H555" s="122">
        <v>0</v>
      </c>
      <c r="I555" s="122">
        <v>0</v>
      </c>
      <c r="J555" s="122">
        <v>0</v>
      </c>
      <c r="K555" s="122">
        <v>0</v>
      </c>
      <c r="L555" s="122">
        <v>1</v>
      </c>
      <c r="M555" s="122">
        <v>0</v>
      </c>
      <c r="N555" s="122">
        <v>0</v>
      </c>
      <c r="O555" s="122">
        <v>0</v>
      </c>
      <c r="P555" s="19"/>
      <c r="Q555" s="2"/>
    </row>
    <row r="556" spans="1:17" x14ac:dyDescent="0.25">
      <c r="A556" s="22" t="s">
        <v>696</v>
      </c>
      <c r="B556" s="19">
        <v>1</v>
      </c>
      <c r="C556" s="122">
        <v>0</v>
      </c>
      <c r="D556" s="122">
        <v>0</v>
      </c>
      <c r="E556" s="122">
        <v>0</v>
      </c>
      <c r="F556" s="122">
        <v>0</v>
      </c>
      <c r="G556" s="122">
        <v>0</v>
      </c>
      <c r="H556" s="122">
        <v>0</v>
      </c>
      <c r="I556" s="122">
        <v>0</v>
      </c>
      <c r="J556" s="122">
        <v>0</v>
      </c>
      <c r="K556" s="122">
        <v>0</v>
      </c>
      <c r="L556" s="122">
        <v>1</v>
      </c>
      <c r="M556" s="122">
        <v>0</v>
      </c>
      <c r="N556" s="122">
        <v>0</v>
      </c>
      <c r="O556" s="122">
        <v>0</v>
      </c>
      <c r="P556" s="19"/>
      <c r="Q556" s="2"/>
    </row>
    <row r="557" spans="1:17" x14ac:dyDescent="0.25">
      <c r="A557" s="22" t="s">
        <v>644</v>
      </c>
      <c r="B557" s="19">
        <v>9</v>
      </c>
      <c r="C557" s="122">
        <v>0</v>
      </c>
      <c r="D557" s="122">
        <v>0</v>
      </c>
      <c r="E557" s="122">
        <v>0</v>
      </c>
      <c r="F557" s="122">
        <v>0</v>
      </c>
      <c r="G557" s="122">
        <v>1</v>
      </c>
      <c r="H557" s="122">
        <v>0</v>
      </c>
      <c r="I557" s="122">
        <v>0</v>
      </c>
      <c r="J557" s="122">
        <v>0</v>
      </c>
      <c r="K557" s="122">
        <v>3</v>
      </c>
      <c r="L557" s="122">
        <v>2</v>
      </c>
      <c r="M557" s="122">
        <v>3</v>
      </c>
      <c r="N557" s="122">
        <v>0</v>
      </c>
      <c r="O557" s="122">
        <v>0</v>
      </c>
      <c r="P557" s="19"/>
      <c r="Q557" s="2"/>
    </row>
    <row r="558" spans="1:17" x14ac:dyDescent="0.25">
      <c r="A558" s="22" t="s">
        <v>638</v>
      </c>
      <c r="B558" s="19">
        <v>2</v>
      </c>
      <c r="C558" s="122">
        <v>0</v>
      </c>
      <c r="D558" s="122">
        <v>0</v>
      </c>
      <c r="E558" s="122">
        <v>0</v>
      </c>
      <c r="F558" s="122">
        <v>0</v>
      </c>
      <c r="G558" s="122">
        <v>0</v>
      </c>
      <c r="H558" s="122">
        <v>0</v>
      </c>
      <c r="I558" s="122">
        <v>0</v>
      </c>
      <c r="J558" s="122">
        <v>0</v>
      </c>
      <c r="K558" s="122">
        <v>0</v>
      </c>
      <c r="L558" s="122">
        <v>1</v>
      </c>
      <c r="M558" s="122">
        <v>1</v>
      </c>
      <c r="N558" s="122">
        <v>0</v>
      </c>
      <c r="O558" s="122">
        <v>0</v>
      </c>
      <c r="P558" s="19"/>
      <c r="Q558" s="2"/>
    </row>
    <row r="559" spans="1:17" x14ac:dyDescent="0.25">
      <c r="A559" s="22" t="s">
        <v>678</v>
      </c>
      <c r="B559" s="19">
        <v>1</v>
      </c>
      <c r="C559" s="122">
        <v>0</v>
      </c>
      <c r="D559" s="122">
        <v>0</v>
      </c>
      <c r="E559" s="122">
        <v>0</v>
      </c>
      <c r="F559" s="122">
        <v>0</v>
      </c>
      <c r="G559" s="122">
        <v>0</v>
      </c>
      <c r="H559" s="122">
        <v>0</v>
      </c>
      <c r="I559" s="122">
        <v>0</v>
      </c>
      <c r="J559" s="122">
        <v>0</v>
      </c>
      <c r="K559" s="122">
        <v>0</v>
      </c>
      <c r="L559" s="122">
        <v>0</v>
      </c>
      <c r="M559" s="122">
        <v>0</v>
      </c>
      <c r="N559" s="122">
        <v>1</v>
      </c>
      <c r="O559" s="122">
        <v>0</v>
      </c>
      <c r="P559" s="19"/>
      <c r="Q559" s="2"/>
    </row>
    <row r="560" spans="1:17" x14ac:dyDescent="0.25">
      <c r="A560" s="22" t="s">
        <v>192</v>
      </c>
      <c r="B560" s="19">
        <v>92</v>
      </c>
      <c r="C560" s="122">
        <v>0</v>
      </c>
      <c r="D560" s="122">
        <v>0</v>
      </c>
      <c r="E560" s="122">
        <v>1</v>
      </c>
      <c r="F560" s="122">
        <v>2</v>
      </c>
      <c r="G560" s="122">
        <v>0</v>
      </c>
      <c r="H560" s="122">
        <v>2</v>
      </c>
      <c r="I560" s="122">
        <v>1</v>
      </c>
      <c r="J560" s="122">
        <v>9</v>
      </c>
      <c r="K560" s="122">
        <v>8</v>
      </c>
      <c r="L560" s="122">
        <v>13</v>
      </c>
      <c r="M560" s="122">
        <v>27</v>
      </c>
      <c r="N560" s="122">
        <v>19</v>
      </c>
      <c r="O560" s="122">
        <v>10</v>
      </c>
      <c r="P560" s="19"/>
      <c r="Q560" s="2"/>
    </row>
    <row r="561" spans="1:17" x14ac:dyDescent="0.25">
      <c r="A561" s="22" t="s">
        <v>439</v>
      </c>
      <c r="B561" s="19">
        <v>4</v>
      </c>
      <c r="C561" s="122">
        <v>0</v>
      </c>
      <c r="D561" s="122">
        <v>0</v>
      </c>
      <c r="E561" s="122">
        <v>0</v>
      </c>
      <c r="F561" s="122">
        <v>0</v>
      </c>
      <c r="G561" s="122">
        <v>0</v>
      </c>
      <c r="H561" s="122">
        <v>0</v>
      </c>
      <c r="I561" s="122">
        <v>0</v>
      </c>
      <c r="J561" s="122">
        <v>2</v>
      </c>
      <c r="K561" s="122">
        <v>0</v>
      </c>
      <c r="L561" s="122">
        <v>0</v>
      </c>
      <c r="M561" s="122">
        <v>1</v>
      </c>
      <c r="N561" s="122">
        <v>0</v>
      </c>
      <c r="O561" s="122">
        <v>0</v>
      </c>
      <c r="P561" s="19">
        <v>1</v>
      </c>
      <c r="Q561" s="2"/>
    </row>
    <row r="562" spans="1:17" x14ac:dyDescent="0.25">
      <c r="A562" s="22" t="s">
        <v>717</v>
      </c>
      <c r="B562" s="19">
        <v>1</v>
      </c>
      <c r="C562" s="122">
        <v>0</v>
      </c>
      <c r="D562" s="122">
        <v>0</v>
      </c>
      <c r="E562" s="122">
        <v>0</v>
      </c>
      <c r="F562" s="122">
        <v>0</v>
      </c>
      <c r="G562" s="122">
        <v>0</v>
      </c>
      <c r="H562" s="122">
        <v>0</v>
      </c>
      <c r="I562" s="122">
        <v>0</v>
      </c>
      <c r="J562" s="122">
        <v>0</v>
      </c>
      <c r="K562" s="122">
        <v>0</v>
      </c>
      <c r="L562" s="122">
        <v>0</v>
      </c>
      <c r="M562" s="122">
        <v>0</v>
      </c>
      <c r="N562" s="122">
        <v>1</v>
      </c>
      <c r="O562" s="122">
        <v>0</v>
      </c>
      <c r="P562" s="19"/>
      <c r="Q562" s="2"/>
    </row>
    <row r="563" spans="1:17" x14ac:dyDescent="0.25">
      <c r="A563" s="22" t="s">
        <v>451</v>
      </c>
      <c r="B563" s="19">
        <v>6</v>
      </c>
      <c r="C563" s="122">
        <v>0</v>
      </c>
      <c r="D563" s="122">
        <v>0</v>
      </c>
      <c r="E563" s="122">
        <v>0</v>
      </c>
      <c r="F563" s="122">
        <v>1</v>
      </c>
      <c r="G563" s="122">
        <v>0</v>
      </c>
      <c r="H563" s="122">
        <v>0</v>
      </c>
      <c r="I563" s="122">
        <v>0</v>
      </c>
      <c r="J563" s="122">
        <v>0</v>
      </c>
      <c r="K563" s="122">
        <v>1</v>
      </c>
      <c r="L563" s="122">
        <v>0</v>
      </c>
      <c r="M563" s="122">
        <v>1</v>
      </c>
      <c r="N563" s="122">
        <v>2</v>
      </c>
      <c r="O563" s="122">
        <v>1</v>
      </c>
      <c r="P563" s="19"/>
      <c r="Q563" s="2"/>
    </row>
    <row r="564" spans="1:17" x14ac:dyDescent="0.25">
      <c r="A564" s="22" t="s">
        <v>707</v>
      </c>
      <c r="B564" s="19">
        <v>1</v>
      </c>
      <c r="C564" s="122">
        <v>0</v>
      </c>
      <c r="D564" s="122">
        <v>0</v>
      </c>
      <c r="E564" s="122">
        <v>0</v>
      </c>
      <c r="F564" s="122">
        <v>0</v>
      </c>
      <c r="G564" s="122">
        <v>0</v>
      </c>
      <c r="H564" s="122">
        <v>0</v>
      </c>
      <c r="I564" s="122">
        <v>0</v>
      </c>
      <c r="J564" s="122">
        <v>0</v>
      </c>
      <c r="K564" s="122">
        <v>0</v>
      </c>
      <c r="L564" s="122">
        <v>0</v>
      </c>
      <c r="M564" s="122">
        <v>0</v>
      </c>
      <c r="N564" s="122">
        <v>1</v>
      </c>
      <c r="O564" s="122">
        <v>0</v>
      </c>
      <c r="P564" s="19"/>
      <c r="Q564" s="2"/>
    </row>
    <row r="565" spans="1:17" x14ac:dyDescent="0.25">
      <c r="A565" s="22" t="s">
        <v>746</v>
      </c>
      <c r="B565" s="19">
        <v>2</v>
      </c>
      <c r="C565" s="122">
        <v>0</v>
      </c>
      <c r="D565" s="122">
        <v>0</v>
      </c>
      <c r="E565" s="122">
        <v>0</v>
      </c>
      <c r="F565" s="122">
        <v>0</v>
      </c>
      <c r="G565" s="122">
        <v>0</v>
      </c>
      <c r="H565" s="122">
        <v>0</v>
      </c>
      <c r="I565" s="122">
        <v>0</v>
      </c>
      <c r="J565" s="122">
        <v>0</v>
      </c>
      <c r="K565" s="122">
        <v>0</v>
      </c>
      <c r="L565" s="122">
        <v>0</v>
      </c>
      <c r="M565" s="122">
        <v>0</v>
      </c>
      <c r="N565" s="122">
        <v>2</v>
      </c>
      <c r="O565" s="122">
        <v>0</v>
      </c>
      <c r="P565" s="19"/>
      <c r="Q565" s="2"/>
    </row>
    <row r="566" spans="1:17" x14ac:dyDescent="0.25">
      <c r="A566" s="22" t="s">
        <v>421</v>
      </c>
      <c r="B566" s="19">
        <v>6</v>
      </c>
      <c r="C566" s="122">
        <v>0</v>
      </c>
      <c r="D566" s="122">
        <v>0</v>
      </c>
      <c r="E566" s="122">
        <v>0</v>
      </c>
      <c r="F566" s="122">
        <v>0</v>
      </c>
      <c r="G566" s="122">
        <v>0</v>
      </c>
      <c r="H566" s="122">
        <v>0</v>
      </c>
      <c r="I566" s="122">
        <v>0</v>
      </c>
      <c r="J566" s="122">
        <v>0</v>
      </c>
      <c r="K566" s="122">
        <v>0</v>
      </c>
      <c r="L566" s="122">
        <v>0</v>
      </c>
      <c r="M566" s="122">
        <v>1</v>
      </c>
      <c r="N566" s="122">
        <v>3</v>
      </c>
      <c r="O566" s="122">
        <v>2</v>
      </c>
      <c r="P566" s="19"/>
      <c r="Q566" s="2"/>
    </row>
    <row r="567" spans="1:17" x14ac:dyDescent="0.25">
      <c r="A567" s="22" t="s">
        <v>688</v>
      </c>
      <c r="B567" s="19">
        <v>1</v>
      </c>
      <c r="C567" s="122">
        <v>0</v>
      </c>
      <c r="D567" s="122">
        <v>0</v>
      </c>
      <c r="E567" s="122">
        <v>0</v>
      </c>
      <c r="F567" s="122">
        <v>0</v>
      </c>
      <c r="G567" s="122">
        <v>0</v>
      </c>
      <c r="H567" s="122">
        <v>0</v>
      </c>
      <c r="I567" s="122">
        <v>0</v>
      </c>
      <c r="J567" s="122">
        <v>0</v>
      </c>
      <c r="K567" s="122">
        <v>0</v>
      </c>
      <c r="L567" s="122">
        <v>0</v>
      </c>
      <c r="M567" s="122">
        <v>1</v>
      </c>
      <c r="N567" s="122">
        <v>0</v>
      </c>
      <c r="O567" s="122">
        <v>0</v>
      </c>
      <c r="P567" s="19"/>
      <c r="Q567" s="2"/>
    </row>
    <row r="568" spans="1:17" x14ac:dyDescent="0.25">
      <c r="A568" s="22" t="s">
        <v>779</v>
      </c>
      <c r="B568" s="19">
        <v>1</v>
      </c>
      <c r="C568" s="122">
        <v>0</v>
      </c>
      <c r="D568" s="122">
        <v>0</v>
      </c>
      <c r="E568" s="122">
        <v>0</v>
      </c>
      <c r="F568" s="122">
        <v>0</v>
      </c>
      <c r="G568" s="122">
        <v>0</v>
      </c>
      <c r="H568" s="122">
        <v>0</v>
      </c>
      <c r="I568" s="122">
        <v>0</v>
      </c>
      <c r="J568" s="122">
        <v>1</v>
      </c>
      <c r="K568" s="122">
        <v>0</v>
      </c>
      <c r="L568" s="122">
        <v>0</v>
      </c>
      <c r="M568" s="122">
        <v>0</v>
      </c>
      <c r="N568" s="122">
        <v>0</v>
      </c>
      <c r="O568" s="122">
        <v>0</v>
      </c>
      <c r="P568" s="19"/>
      <c r="Q568" s="2"/>
    </row>
    <row r="569" spans="1:17" x14ac:dyDescent="0.25">
      <c r="A569" s="22" t="s">
        <v>674</v>
      </c>
      <c r="B569" s="19">
        <v>2</v>
      </c>
      <c r="C569" s="122">
        <v>0</v>
      </c>
      <c r="D569" s="122">
        <v>0</v>
      </c>
      <c r="E569" s="122">
        <v>0</v>
      </c>
      <c r="F569" s="122">
        <v>0</v>
      </c>
      <c r="G569" s="122">
        <v>0</v>
      </c>
      <c r="H569" s="122">
        <v>0</v>
      </c>
      <c r="I569" s="122">
        <v>0</v>
      </c>
      <c r="J569" s="122">
        <v>0</v>
      </c>
      <c r="K569" s="122">
        <v>0</v>
      </c>
      <c r="L569" s="122">
        <v>0</v>
      </c>
      <c r="M569" s="122">
        <v>1</v>
      </c>
      <c r="N569" s="122">
        <v>1</v>
      </c>
      <c r="O569" s="122">
        <v>0</v>
      </c>
      <c r="P569" s="19"/>
      <c r="Q569" s="2"/>
    </row>
    <row r="570" spans="1:17" x14ac:dyDescent="0.25">
      <c r="A570" s="22" t="s">
        <v>759</v>
      </c>
      <c r="B570" s="19">
        <v>1</v>
      </c>
      <c r="C570" s="122">
        <v>0</v>
      </c>
      <c r="D570" s="122">
        <v>0</v>
      </c>
      <c r="E570" s="122">
        <v>0</v>
      </c>
      <c r="F570" s="122">
        <v>0</v>
      </c>
      <c r="G570" s="122">
        <v>0</v>
      </c>
      <c r="H570" s="122">
        <v>0</v>
      </c>
      <c r="I570" s="122">
        <v>1</v>
      </c>
      <c r="J570" s="122">
        <v>0</v>
      </c>
      <c r="K570" s="122">
        <v>0</v>
      </c>
      <c r="L570" s="122">
        <v>0</v>
      </c>
      <c r="M570" s="122">
        <v>0</v>
      </c>
      <c r="N570" s="122">
        <v>0</v>
      </c>
      <c r="O570" s="122">
        <v>0</v>
      </c>
      <c r="P570" s="19"/>
      <c r="Q570" s="2"/>
    </row>
    <row r="571" spans="1:17" x14ac:dyDescent="0.25">
      <c r="A571" s="22" t="s">
        <v>413</v>
      </c>
      <c r="B571" s="19">
        <v>2</v>
      </c>
      <c r="C571" s="122">
        <v>0</v>
      </c>
      <c r="D571" s="122">
        <v>0</v>
      </c>
      <c r="E571" s="122">
        <v>0</v>
      </c>
      <c r="F571" s="122">
        <v>0</v>
      </c>
      <c r="G571" s="122">
        <v>0</v>
      </c>
      <c r="H571" s="122">
        <v>0</v>
      </c>
      <c r="I571" s="122">
        <v>0</v>
      </c>
      <c r="J571" s="122">
        <v>0</v>
      </c>
      <c r="K571" s="122">
        <v>0</v>
      </c>
      <c r="L571" s="122">
        <v>1</v>
      </c>
      <c r="M571" s="122">
        <v>1</v>
      </c>
      <c r="N571" s="122">
        <v>0</v>
      </c>
      <c r="O571" s="122">
        <v>0</v>
      </c>
      <c r="P571" s="19"/>
      <c r="Q571" s="2"/>
    </row>
    <row r="572" spans="1:17" x14ac:dyDescent="0.25">
      <c r="A572" s="22" t="s">
        <v>292</v>
      </c>
      <c r="B572" s="19">
        <v>2</v>
      </c>
      <c r="C572" s="122">
        <v>0</v>
      </c>
      <c r="D572" s="122">
        <v>0</v>
      </c>
      <c r="E572" s="122">
        <v>0</v>
      </c>
      <c r="F572" s="122">
        <v>0</v>
      </c>
      <c r="G572" s="122">
        <v>0</v>
      </c>
      <c r="H572" s="122">
        <v>0</v>
      </c>
      <c r="I572" s="122">
        <v>0</v>
      </c>
      <c r="J572" s="122">
        <v>0</v>
      </c>
      <c r="K572" s="122">
        <v>0</v>
      </c>
      <c r="L572" s="122">
        <v>1</v>
      </c>
      <c r="M572" s="122">
        <v>1</v>
      </c>
      <c r="N572" s="122">
        <v>0</v>
      </c>
      <c r="O572" s="122">
        <v>0</v>
      </c>
      <c r="P572" s="19"/>
      <c r="Q572" s="2"/>
    </row>
    <row r="573" spans="1:17" x14ac:dyDescent="0.25">
      <c r="A573" s="22" t="s">
        <v>415</v>
      </c>
      <c r="B573" s="19">
        <v>3</v>
      </c>
      <c r="C573" s="122">
        <v>0</v>
      </c>
      <c r="D573" s="122">
        <v>0</v>
      </c>
      <c r="E573" s="122">
        <v>0</v>
      </c>
      <c r="F573" s="122">
        <v>0</v>
      </c>
      <c r="G573" s="122">
        <v>0</v>
      </c>
      <c r="H573" s="122">
        <v>0</v>
      </c>
      <c r="I573" s="122">
        <v>0</v>
      </c>
      <c r="J573" s="122">
        <v>2</v>
      </c>
      <c r="K573" s="122">
        <v>0</v>
      </c>
      <c r="L573" s="122">
        <v>0</v>
      </c>
      <c r="M573" s="122">
        <v>1</v>
      </c>
      <c r="N573" s="122">
        <v>0</v>
      </c>
      <c r="O573" s="122">
        <v>0</v>
      </c>
      <c r="P573" s="19"/>
      <c r="Q573" s="2"/>
    </row>
    <row r="574" spans="1:17" x14ac:dyDescent="0.25">
      <c r="A574" s="22" t="s">
        <v>279</v>
      </c>
      <c r="B574" s="19">
        <v>1</v>
      </c>
      <c r="C574" s="122">
        <v>0</v>
      </c>
      <c r="D574" s="122">
        <v>0</v>
      </c>
      <c r="E574" s="122">
        <v>0</v>
      </c>
      <c r="F574" s="122">
        <v>0</v>
      </c>
      <c r="G574" s="122">
        <v>0</v>
      </c>
      <c r="H574" s="122">
        <v>0</v>
      </c>
      <c r="I574" s="122">
        <v>0</v>
      </c>
      <c r="J574" s="122">
        <v>0</v>
      </c>
      <c r="K574" s="122">
        <v>0</v>
      </c>
      <c r="L574" s="122">
        <v>0</v>
      </c>
      <c r="M574" s="122">
        <v>0</v>
      </c>
      <c r="N574" s="122">
        <v>0</v>
      </c>
      <c r="O574" s="122">
        <v>1</v>
      </c>
      <c r="P574" s="19"/>
      <c r="Q574" s="2"/>
    </row>
    <row r="575" spans="1:17" x14ac:dyDescent="0.25">
      <c r="A575" s="22" t="s">
        <v>640</v>
      </c>
      <c r="B575" s="19">
        <v>3</v>
      </c>
      <c r="C575" s="122">
        <v>0</v>
      </c>
      <c r="D575" s="122">
        <v>0</v>
      </c>
      <c r="E575" s="122">
        <v>0</v>
      </c>
      <c r="F575" s="122">
        <v>0</v>
      </c>
      <c r="G575" s="122">
        <v>0</v>
      </c>
      <c r="H575" s="122">
        <v>0</v>
      </c>
      <c r="I575" s="122">
        <v>1</v>
      </c>
      <c r="J575" s="122">
        <v>0</v>
      </c>
      <c r="K575" s="122">
        <v>1</v>
      </c>
      <c r="L575" s="122">
        <v>0</v>
      </c>
      <c r="M575" s="122">
        <v>1</v>
      </c>
      <c r="N575" s="122">
        <v>0</v>
      </c>
      <c r="O575" s="122">
        <v>0</v>
      </c>
      <c r="P575" s="19"/>
      <c r="Q575" s="2"/>
    </row>
    <row r="576" spans="1:17" x14ac:dyDescent="0.25">
      <c r="A576" s="22" t="s">
        <v>686</v>
      </c>
      <c r="B576" s="19">
        <v>1</v>
      </c>
      <c r="C576" s="122">
        <v>0</v>
      </c>
      <c r="D576" s="122">
        <v>0</v>
      </c>
      <c r="E576" s="122">
        <v>0</v>
      </c>
      <c r="F576" s="122">
        <v>0</v>
      </c>
      <c r="G576" s="122">
        <v>0</v>
      </c>
      <c r="H576" s="122">
        <v>0</v>
      </c>
      <c r="I576" s="122">
        <v>0</v>
      </c>
      <c r="J576" s="122">
        <v>0</v>
      </c>
      <c r="K576" s="122">
        <v>0</v>
      </c>
      <c r="L576" s="122">
        <v>0</v>
      </c>
      <c r="M576" s="122">
        <v>1</v>
      </c>
      <c r="N576" s="122">
        <v>0</v>
      </c>
      <c r="O576" s="122">
        <v>0</v>
      </c>
      <c r="P576" s="19"/>
      <c r="Q576" s="2"/>
    </row>
    <row r="577" spans="1:17" x14ac:dyDescent="0.25">
      <c r="A577" s="22" t="s">
        <v>170</v>
      </c>
      <c r="B577" s="19">
        <v>27</v>
      </c>
      <c r="C577" s="122">
        <v>0</v>
      </c>
      <c r="D577" s="122">
        <v>0</v>
      </c>
      <c r="E577" s="122">
        <v>0</v>
      </c>
      <c r="F577" s="122">
        <v>3</v>
      </c>
      <c r="G577" s="122">
        <v>1</v>
      </c>
      <c r="H577" s="122">
        <v>0</v>
      </c>
      <c r="I577" s="122">
        <v>0</v>
      </c>
      <c r="J577" s="122">
        <v>6</v>
      </c>
      <c r="K577" s="122">
        <v>3</v>
      </c>
      <c r="L577" s="122">
        <v>4</v>
      </c>
      <c r="M577" s="122">
        <v>9</v>
      </c>
      <c r="N577" s="122">
        <v>0</v>
      </c>
      <c r="O577" s="122">
        <v>1</v>
      </c>
      <c r="P577" s="19"/>
      <c r="Q577" s="2"/>
    </row>
    <row r="578" spans="1:17" x14ac:dyDescent="0.25">
      <c r="A578" s="22" t="s">
        <v>369</v>
      </c>
      <c r="B578" s="19">
        <v>11</v>
      </c>
      <c r="C578" s="122">
        <v>0</v>
      </c>
      <c r="D578" s="122">
        <v>0</v>
      </c>
      <c r="E578" s="122">
        <v>0</v>
      </c>
      <c r="F578" s="122">
        <v>0</v>
      </c>
      <c r="G578" s="122">
        <v>1</v>
      </c>
      <c r="H578" s="122">
        <v>0</v>
      </c>
      <c r="I578" s="122">
        <v>1</v>
      </c>
      <c r="J578" s="122">
        <v>2</v>
      </c>
      <c r="K578" s="122">
        <v>3</v>
      </c>
      <c r="L578" s="122">
        <v>0</v>
      </c>
      <c r="M578" s="122">
        <v>4</v>
      </c>
      <c r="N578" s="122">
        <v>0</v>
      </c>
      <c r="O578" s="122">
        <v>0</v>
      </c>
      <c r="P578" s="19"/>
      <c r="Q578" s="2"/>
    </row>
    <row r="579" spans="1:17" x14ac:dyDescent="0.25">
      <c r="A579" s="22" t="s">
        <v>426</v>
      </c>
      <c r="B579" s="19">
        <v>4</v>
      </c>
      <c r="C579" s="122">
        <v>0</v>
      </c>
      <c r="D579" s="122">
        <v>0</v>
      </c>
      <c r="E579" s="122">
        <v>0</v>
      </c>
      <c r="F579" s="122">
        <v>0</v>
      </c>
      <c r="G579" s="122">
        <v>0</v>
      </c>
      <c r="H579" s="122">
        <v>0</v>
      </c>
      <c r="I579" s="122">
        <v>0</v>
      </c>
      <c r="J579" s="122">
        <v>0</v>
      </c>
      <c r="K579" s="122">
        <v>1</v>
      </c>
      <c r="L579" s="122">
        <v>0</v>
      </c>
      <c r="M579" s="122">
        <v>3</v>
      </c>
      <c r="N579" s="122">
        <v>0</v>
      </c>
      <c r="O579" s="122">
        <v>0</v>
      </c>
      <c r="P579" s="19"/>
      <c r="Q579" s="2"/>
    </row>
    <row r="580" spans="1:17" x14ac:dyDescent="0.25">
      <c r="A580" s="22" t="s">
        <v>667</v>
      </c>
      <c r="B580" s="19">
        <v>1</v>
      </c>
      <c r="C580" s="122">
        <v>0</v>
      </c>
      <c r="D580" s="122">
        <v>0</v>
      </c>
      <c r="E580" s="122">
        <v>1</v>
      </c>
      <c r="F580" s="122">
        <v>0</v>
      </c>
      <c r="G580" s="122">
        <v>0</v>
      </c>
      <c r="H580" s="122">
        <v>0</v>
      </c>
      <c r="I580" s="122">
        <v>0</v>
      </c>
      <c r="J580" s="122">
        <v>0</v>
      </c>
      <c r="K580" s="122">
        <v>0</v>
      </c>
      <c r="L580" s="122">
        <v>0</v>
      </c>
      <c r="M580" s="122">
        <v>0</v>
      </c>
      <c r="N580" s="122">
        <v>0</v>
      </c>
      <c r="O580" s="122">
        <v>0</v>
      </c>
      <c r="P580" s="19"/>
      <c r="Q580" s="2"/>
    </row>
    <row r="581" spans="1:17" x14ac:dyDescent="0.25">
      <c r="A581" s="22" t="s">
        <v>751</v>
      </c>
      <c r="B581" s="19">
        <v>1</v>
      </c>
      <c r="C581" s="122">
        <v>0</v>
      </c>
      <c r="D581" s="122">
        <v>0</v>
      </c>
      <c r="E581" s="122">
        <v>0</v>
      </c>
      <c r="F581" s="122">
        <v>0</v>
      </c>
      <c r="G581" s="122">
        <v>0</v>
      </c>
      <c r="H581" s="122">
        <v>0</v>
      </c>
      <c r="I581" s="122">
        <v>0</v>
      </c>
      <c r="J581" s="122">
        <v>1</v>
      </c>
      <c r="K581" s="122">
        <v>0</v>
      </c>
      <c r="L581" s="122">
        <v>0</v>
      </c>
      <c r="M581" s="122">
        <v>0</v>
      </c>
      <c r="N581" s="122">
        <v>0</v>
      </c>
      <c r="O581" s="122">
        <v>0</v>
      </c>
      <c r="P581" s="19"/>
      <c r="Q581" s="2"/>
    </row>
    <row r="582" spans="1:17" x14ac:dyDescent="0.25">
      <c r="A582" s="22" t="s">
        <v>161</v>
      </c>
      <c r="B582" s="19">
        <v>7</v>
      </c>
      <c r="C582" s="122">
        <v>0</v>
      </c>
      <c r="D582" s="122">
        <v>0</v>
      </c>
      <c r="E582" s="122">
        <v>0</v>
      </c>
      <c r="F582" s="122">
        <v>0</v>
      </c>
      <c r="G582" s="122">
        <v>0</v>
      </c>
      <c r="H582" s="122">
        <v>0</v>
      </c>
      <c r="I582" s="122">
        <v>0</v>
      </c>
      <c r="J582" s="122">
        <v>0</v>
      </c>
      <c r="K582" s="122">
        <v>0</v>
      </c>
      <c r="L582" s="122">
        <v>0</v>
      </c>
      <c r="M582" s="122">
        <v>2</v>
      </c>
      <c r="N582" s="122">
        <v>1</v>
      </c>
      <c r="O582" s="122">
        <v>4</v>
      </c>
      <c r="P582" s="19"/>
      <c r="Q582" s="2"/>
    </row>
    <row r="583" spans="1:17" x14ac:dyDescent="0.25">
      <c r="A583" s="22" t="s">
        <v>173</v>
      </c>
      <c r="B583" s="19">
        <v>33</v>
      </c>
      <c r="C583" s="122">
        <v>2</v>
      </c>
      <c r="D583" s="122">
        <v>2</v>
      </c>
      <c r="E583" s="122">
        <v>4</v>
      </c>
      <c r="F583" s="122">
        <v>3</v>
      </c>
      <c r="G583" s="122">
        <v>0</v>
      </c>
      <c r="H583" s="122">
        <v>0</v>
      </c>
      <c r="I583" s="122">
        <v>0</v>
      </c>
      <c r="J583" s="122">
        <v>2</v>
      </c>
      <c r="K583" s="122">
        <v>3</v>
      </c>
      <c r="L583" s="122">
        <v>6</v>
      </c>
      <c r="M583" s="122">
        <v>7</v>
      </c>
      <c r="N583" s="122">
        <v>1</v>
      </c>
      <c r="O583" s="122">
        <v>3</v>
      </c>
      <c r="P583" s="19"/>
      <c r="Q583" s="2"/>
    </row>
    <row r="584" spans="1:17" x14ac:dyDescent="0.25">
      <c r="A584" s="22" t="s">
        <v>694</v>
      </c>
      <c r="B584" s="19">
        <v>1</v>
      </c>
      <c r="C584" s="122">
        <v>0</v>
      </c>
      <c r="D584" s="122">
        <v>0</v>
      </c>
      <c r="E584" s="122">
        <v>1</v>
      </c>
      <c r="F584" s="122">
        <v>0</v>
      </c>
      <c r="G584" s="122">
        <v>0</v>
      </c>
      <c r="H584" s="122">
        <v>0</v>
      </c>
      <c r="I584" s="122">
        <v>0</v>
      </c>
      <c r="J584" s="122">
        <v>0</v>
      </c>
      <c r="K584" s="122">
        <v>0</v>
      </c>
      <c r="L584" s="122">
        <v>0</v>
      </c>
      <c r="M584" s="122">
        <v>0</v>
      </c>
      <c r="N584" s="122">
        <v>0</v>
      </c>
      <c r="O584" s="122">
        <v>0</v>
      </c>
      <c r="P584" s="19"/>
      <c r="Q584" s="2"/>
    </row>
    <row r="585" spans="1:17" x14ac:dyDescent="0.25">
      <c r="A585" s="22" t="s">
        <v>117</v>
      </c>
      <c r="B585" s="19">
        <v>6</v>
      </c>
      <c r="C585" s="122">
        <v>0</v>
      </c>
      <c r="D585" s="122">
        <v>0</v>
      </c>
      <c r="E585" s="122">
        <v>0</v>
      </c>
      <c r="F585" s="122">
        <v>1</v>
      </c>
      <c r="G585" s="122">
        <v>0</v>
      </c>
      <c r="H585" s="122">
        <v>0</v>
      </c>
      <c r="I585" s="122">
        <v>0</v>
      </c>
      <c r="J585" s="122">
        <v>1</v>
      </c>
      <c r="K585" s="122">
        <v>2</v>
      </c>
      <c r="L585" s="122">
        <v>1</v>
      </c>
      <c r="M585" s="122">
        <v>1</v>
      </c>
      <c r="N585" s="122">
        <v>0</v>
      </c>
      <c r="O585" s="122">
        <v>0</v>
      </c>
      <c r="P585" s="19"/>
      <c r="Q585" s="2"/>
    </row>
    <row r="586" spans="1:17" x14ac:dyDescent="0.25">
      <c r="A586" s="22" t="s">
        <v>198</v>
      </c>
      <c r="B586" s="19">
        <v>10</v>
      </c>
      <c r="C586" s="122">
        <v>0</v>
      </c>
      <c r="D586" s="122">
        <v>0</v>
      </c>
      <c r="E586" s="122">
        <v>0</v>
      </c>
      <c r="F586" s="122">
        <v>1</v>
      </c>
      <c r="G586" s="122">
        <v>0</v>
      </c>
      <c r="H586" s="122">
        <v>0</v>
      </c>
      <c r="I586" s="122">
        <v>0</v>
      </c>
      <c r="J586" s="122">
        <v>1</v>
      </c>
      <c r="K586" s="122">
        <v>1</v>
      </c>
      <c r="L586" s="122">
        <v>0</v>
      </c>
      <c r="M586" s="122">
        <v>1</v>
      </c>
      <c r="N586" s="122">
        <v>4</v>
      </c>
      <c r="O586" s="122">
        <v>2</v>
      </c>
      <c r="P586" s="19"/>
      <c r="Q586" s="2"/>
    </row>
    <row r="587" spans="1:17" x14ac:dyDescent="0.25">
      <c r="A587" s="22" t="s">
        <v>295</v>
      </c>
      <c r="B587" s="19">
        <v>1</v>
      </c>
      <c r="C587" s="122">
        <v>0</v>
      </c>
      <c r="D587" s="122">
        <v>0</v>
      </c>
      <c r="E587" s="122">
        <v>0</v>
      </c>
      <c r="F587" s="122">
        <v>0</v>
      </c>
      <c r="G587" s="122">
        <v>0</v>
      </c>
      <c r="H587" s="122">
        <v>0</v>
      </c>
      <c r="I587" s="122">
        <v>0</v>
      </c>
      <c r="J587" s="122">
        <v>0</v>
      </c>
      <c r="K587" s="122">
        <v>0</v>
      </c>
      <c r="L587" s="122">
        <v>0</v>
      </c>
      <c r="M587" s="122">
        <v>0</v>
      </c>
      <c r="N587" s="122">
        <v>0</v>
      </c>
      <c r="O587" s="122">
        <v>1</v>
      </c>
      <c r="P587" s="19"/>
      <c r="Q587" s="2"/>
    </row>
    <row r="588" spans="1:17" x14ac:dyDescent="0.25">
      <c r="A588" s="22" t="s">
        <v>339</v>
      </c>
      <c r="B588" s="19">
        <v>1</v>
      </c>
      <c r="C588" s="122">
        <v>0</v>
      </c>
      <c r="D588" s="122">
        <v>0</v>
      </c>
      <c r="E588" s="122">
        <v>0</v>
      </c>
      <c r="F588" s="122">
        <v>0</v>
      </c>
      <c r="G588" s="122">
        <v>0</v>
      </c>
      <c r="H588" s="122">
        <v>0</v>
      </c>
      <c r="I588" s="122">
        <v>0</v>
      </c>
      <c r="J588" s="122">
        <v>0</v>
      </c>
      <c r="K588" s="122">
        <v>0</v>
      </c>
      <c r="L588" s="122">
        <v>0</v>
      </c>
      <c r="M588" s="122">
        <v>1</v>
      </c>
      <c r="N588" s="122">
        <v>0</v>
      </c>
      <c r="O588" s="122">
        <v>0</v>
      </c>
      <c r="P588" s="19"/>
      <c r="Q588" s="2"/>
    </row>
    <row r="589" spans="1:17" x14ac:dyDescent="0.25">
      <c r="A589" s="22" t="s">
        <v>482</v>
      </c>
      <c r="B589" s="19">
        <v>1</v>
      </c>
      <c r="C589" s="122">
        <v>0</v>
      </c>
      <c r="D589" s="122">
        <v>0</v>
      </c>
      <c r="E589" s="122">
        <v>0</v>
      </c>
      <c r="F589" s="122">
        <v>0</v>
      </c>
      <c r="G589" s="122">
        <v>0</v>
      </c>
      <c r="H589" s="122">
        <v>0</v>
      </c>
      <c r="I589" s="122">
        <v>0</v>
      </c>
      <c r="J589" s="122">
        <v>0</v>
      </c>
      <c r="K589" s="122">
        <v>0</v>
      </c>
      <c r="L589" s="122">
        <v>1</v>
      </c>
      <c r="M589" s="122">
        <v>0</v>
      </c>
      <c r="N589" s="122">
        <v>0</v>
      </c>
      <c r="O589" s="122">
        <v>0</v>
      </c>
      <c r="P589" s="19"/>
      <c r="Q589" s="2"/>
    </row>
    <row r="590" spans="1:17" x14ac:dyDescent="0.25">
      <c r="A590" s="22" t="s">
        <v>427</v>
      </c>
      <c r="B590" s="19">
        <v>1</v>
      </c>
      <c r="C590" s="122">
        <v>0</v>
      </c>
      <c r="D590" s="122">
        <v>0</v>
      </c>
      <c r="E590" s="122">
        <v>0</v>
      </c>
      <c r="F590" s="122">
        <v>0</v>
      </c>
      <c r="G590" s="122">
        <v>0</v>
      </c>
      <c r="H590" s="122">
        <v>0</v>
      </c>
      <c r="I590" s="122">
        <v>1</v>
      </c>
      <c r="J590" s="122">
        <v>0</v>
      </c>
      <c r="K590" s="122">
        <v>0</v>
      </c>
      <c r="L590" s="122">
        <v>0</v>
      </c>
      <c r="M590" s="122">
        <v>0</v>
      </c>
      <c r="N590" s="122">
        <v>0</v>
      </c>
      <c r="O590" s="122">
        <v>0</v>
      </c>
      <c r="P590" s="19"/>
      <c r="Q590" s="2"/>
    </row>
    <row r="591" spans="1:17" x14ac:dyDescent="0.25">
      <c r="A591" s="22" t="s">
        <v>286</v>
      </c>
      <c r="B591" s="19">
        <v>3</v>
      </c>
      <c r="C591" s="122">
        <v>0</v>
      </c>
      <c r="D591" s="122">
        <v>0</v>
      </c>
      <c r="E591" s="122">
        <v>0</v>
      </c>
      <c r="F591" s="122">
        <v>0</v>
      </c>
      <c r="G591" s="122">
        <v>0</v>
      </c>
      <c r="H591" s="122">
        <v>0</v>
      </c>
      <c r="I591" s="122">
        <v>0</v>
      </c>
      <c r="J591" s="122">
        <v>0</v>
      </c>
      <c r="K591" s="122">
        <v>0</v>
      </c>
      <c r="L591" s="122">
        <v>0</v>
      </c>
      <c r="M591" s="122">
        <v>3</v>
      </c>
      <c r="N591" s="122">
        <v>0</v>
      </c>
      <c r="O591" s="122">
        <v>0</v>
      </c>
      <c r="P591" s="19"/>
      <c r="Q591" s="2"/>
    </row>
    <row r="592" spans="1:17" x14ac:dyDescent="0.25">
      <c r="A592" s="22" t="s">
        <v>718</v>
      </c>
      <c r="B592" s="19">
        <v>1</v>
      </c>
      <c r="C592" s="122">
        <v>0</v>
      </c>
      <c r="D592" s="122">
        <v>0</v>
      </c>
      <c r="E592" s="122">
        <v>0</v>
      </c>
      <c r="F592" s="122">
        <v>0</v>
      </c>
      <c r="G592" s="122">
        <v>0</v>
      </c>
      <c r="H592" s="122">
        <v>0</v>
      </c>
      <c r="I592" s="122">
        <v>0</v>
      </c>
      <c r="J592" s="122">
        <v>0</v>
      </c>
      <c r="K592" s="122">
        <v>0</v>
      </c>
      <c r="L592" s="122">
        <v>0</v>
      </c>
      <c r="M592" s="122">
        <v>1</v>
      </c>
      <c r="N592" s="122">
        <v>0</v>
      </c>
      <c r="O592" s="122">
        <v>0</v>
      </c>
      <c r="P592" s="19"/>
      <c r="Q592" s="2"/>
    </row>
    <row r="593" spans="1:17" x14ac:dyDescent="0.25">
      <c r="A593" s="22" t="s">
        <v>174</v>
      </c>
      <c r="B593" s="19">
        <v>10</v>
      </c>
      <c r="C593" s="122">
        <v>0</v>
      </c>
      <c r="D593" s="122">
        <v>0</v>
      </c>
      <c r="E593" s="122">
        <v>0</v>
      </c>
      <c r="F593" s="122">
        <v>0</v>
      </c>
      <c r="G593" s="122">
        <v>0</v>
      </c>
      <c r="H593" s="122">
        <v>0</v>
      </c>
      <c r="I593" s="122">
        <v>0</v>
      </c>
      <c r="J593" s="122">
        <v>4</v>
      </c>
      <c r="K593" s="122">
        <v>2</v>
      </c>
      <c r="L593" s="122">
        <v>2</v>
      </c>
      <c r="M593" s="122">
        <v>2</v>
      </c>
      <c r="N593" s="122">
        <v>0</v>
      </c>
      <c r="O593" s="122">
        <v>0</v>
      </c>
      <c r="P593" s="19"/>
      <c r="Q593" s="2"/>
    </row>
    <row r="594" spans="1:17" x14ac:dyDescent="0.25">
      <c r="A594" s="22" t="s">
        <v>436</v>
      </c>
      <c r="B594" s="19">
        <v>1</v>
      </c>
      <c r="C594" s="122">
        <v>0</v>
      </c>
      <c r="D594" s="122">
        <v>0</v>
      </c>
      <c r="E594" s="122">
        <v>0</v>
      </c>
      <c r="F594" s="122">
        <v>0</v>
      </c>
      <c r="G594" s="122">
        <v>0</v>
      </c>
      <c r="H594" s="122">
        <v>0</v>
      </c>
      <c r="I594" s="122">
        <v>0</v>
      </c>
      <c r="J594" s="122">
        <v>0</v>
      </c>
      <c r="K594" s="122">
        <v>0</v>
      </c>
      <c r="L594" s="122">
        <v>0</v>
      </c>
      <c r="M594" s="122">
        <v>1</v>
      </c>
      <c r="N594" s="122">
        <v>0</v>
      </c>
      <c r="O594" s="122">
        <v>0</v>
      </c>
      <c r="P594" s="19"/>
      <c r="Q594" s="2"/>
    </row>
    <row r="595" spans="1:17" x14ac:dyDescent="0.25">
      <c r="A595" s="22" t="s">
        <v>206</v>
      </c>
      <c r="B595" s="19">
        <v>32</v>
      </c>
      <c r="C595" s="122">
        <v>0</v>
      </c>
      <c r="D595" s="122">
        <v>0</v>
      </c>
      <c r="E595" s="122">
        <v>0</v>
      </c>
      <c r="F595" s="122">
        <v>0</v>
      </c>
      <c r="G595" s="122">
        <v>1</v>
      </c>
      <c r="H595" s="122">
        <v>0</v>
      </c>
      <c r="I595" s="122">
        <v>1</v>
      </c>
      <c r="J595" s="122">
        <v>0</v>
      </c>
      <c r="K595" s="122">
        <v>0</v>
      </c>
      <c r="L595" s="122">
        <v>2</v>
      </c>
      <c r="M595" s="122">
        <v>3</v>
      </c>
      <c r="N595" s="122">
        <v>6</v>
      </c>
      <c r="O595" s="122">
        <v>19</v>
      </c>
      <c r="P595" s="19"/>
      <c r="Q595" s="2"/>
    </row>
    <row r="596" spans="1:17" x14ac:dyDescent="0.25">
      <c r="A596" s="22" t="s">
        <v>42</v>
      </c>
      <c r="B596" s="19">
        <v>183</v>
      </c>
      <c r="C596" s="122">
        <v>0</v>
      </c>
      <c r="D596" s="122">
        <v>0</v>
      </c>
      <c r="E596" s="122">
        <v>0</v>
      </c>
      <c r="F596" s="122">
        <v>4</v>
      </c>
      <c r="G596" s="122">
        <v>4</v>
      </c>
      <c r="H596" s="122">
        <v>1</v>
      </c>
      <c r="I596" s="122">
        <v>2</v>
      </c>
      <c r="J596" s="122">
        <v>17</v>
      </c>
      <c r="K596" s="122">
        <v>19</v>
      </c>
      <c r="L596" s="122">
        <v>13</v>
      </c>
      <c r="M596" s="122">
        <v>43</v>
      </c>
      <c r="N596" s="122">
        <v>38</v>
      </c>
      <c r="O596" s="122">
        <v>40</v>
      </c>
      <c r="P596" s="19">
        <v>2</v>
      </c>
      <c r="Q596" s="2"/>
    </row>
    <row r="597" spans="1:17" x14ac:dyDescent="0.25">
      <c r="A597" s="22" t="s">
        <v>693</v>
      </c>
      <c r="B597" s="19">
        <v>1</v>
      </c>
      <c r="C597" s="122">
        <v>0</v>
      </c>
      <c r="D597" s="122">
        <v>0</v>
      </c>
      <c r="E597" s="122">
        <v>0</v>
      </c>
      <c r="F597" s="122">
        <v>0</v>
      </c>
      <c r="G597" s="122">
        <v>0</v>
      </c>
      <c r="H597" s="122">
        <v>0</v>
      </c>
      <c r="I597" s="122">
        <v>1</v>
      </c>
      <c r="J597" s="122">
        <v>0</v>
      </c>
      <c r="K597" s="122">
        <v>0</v>
      </c>
      <c r="L597" s="122">
        <v>0</v>
      </c>
      <c r="M597" s="122">
        <v>0</v>
      </c>
      <c r="N597" s="122">
        <v>0</v>
      </c>
      <c r="O597" s="122">
        <v>0</v>
      </c>
      <c r="P597" s="19"/>
      <c r="Q597" s="2"/>
    </row>
    <row r="598" spans="1:17" x14ac:dyDescent="0.25">
      <c r="A598" s="22" t="s">
        <v>160</v>
      </c>
      <c r="B598" s="19">
        <v>18</v>
      </c>
      <c r="C598" s="122">
        <v>0</v>
      </c>
      <c r="D598" s="122">
        <v>0</v>
      </c>
      <c r="E598" s="122">
        <v>0</v>
      </c>
      <c r="F598" s="122">
        <v>0</v>
      </c>
      <c r="G598" s="122">
        <v>0</v>
      </c>
      <c r="H598" s="122">
        <v>0</v>
      </c>
      <c r="I598" s="122">
        <v>1</v>
      </c>
      <c r="J598" s="122">
        <v>4</v>
      </c>
      <c r="K598" s="122">
        <v>3</v>
      </c>
      <c r="L598" s="122">
        <v>2</v>
      </c>
      <c r="M598" s="122">
        <v>7</v>
      </c>
      <c r="N598" s="122">
        <v>0</v>
      </c>
      <c r="O598" s="122">
        <v>1</v>
      </c>
      <c r="P598" s="19"/>
      <c r="Q598" s="2"/>
    </row>
    <row r="599" spans="1:17" x14ac:dyDescent="0.25">
      <c r="A599" s="22" t="s">
        <v>154</v>
      </c>
      <c r="B599" s="19">
        <v>33</v>
      </c>
      <c r="C599" s="122">
        <v>0</v>
      </c>
      <c r="D599" s="122">
        <v>0</v>
      </c>
      <c r="E599" s="122">
        <v>0</v>
      </c>
      <c r="F599" s="122">
        <v>0</v>
      </c>
      <c r="G599" s="122">
        <v>0</v>
      </c>
      <c r="H599" s="122">
        <v>3</v>
      </c>
      <c r="I599" s="122">
        <v>3</v>
      </c>
      <c r="J599" s="122">
        <v>8</v>
      </c>
      <c r="K599" s="122">
        <v>6</v>
      </c>
      <c r="L599" s="122">
        <v>2</v>
      </c>
      <c r="M599" s="122">
        <v>6</v>
      </c>
      <c r="N599" s="122">
        <v>2</v>
      </c>
      <c r="O599" s="122">
        <v>3</v>
      </c>
      <c r="P599" s="19"/>
      <c r="Q599" s="2"/>
    </row>
    <row r="600" spans="1:17" x14ac:dyDescent="0.25">
      <c r="A600" s="22" t="s">
        <v>706</v>
      </c>
      <c r="B600" s="19">
        <v>1</v>
      </c>
      <c r="C600" s="122">
        <v>0</v>
      </c>
      <c r="D600" s="122">
        <v>0</v>
      </c>
      <c r="E600" s="122">
        <v>0</v>
      </c>
      <c r="F600" s="122">
        <v>0</v>
      </c>
      <c r="G600" s="122">
        <v>0</v>
      </c>
      <c r="H600" s="122">
        <v>0</v>
      </c>
      <c r="I600" s="122">
        <v>0</v>
      </c>
      <c r="J600" s="122">
        <v>0</v>
      </c>
      <c r="K600" s="122">
        <v>0</v>
      </c>
      <c r="L600" s="122">
        <v>1</v>
      </c>
      <c r="M600" s="122">
        <v>0</v>
      </c>
      <c r="N600" s="122">
        <v>0</v>
      </c>
      <c r="O600" s="122">
        <v>0</v>
      </c>
      <c r="P600" s="19"/>
      <c r="Q600" s="2"/>
    </row>
    <row r="601" spans="1:17" x14ac:dyDescent="0.25">
      <c r="A601" s="22" t="s">
        <v>723</v>
      </c>
      <c r="B601" s="19">
        <v>1</v>
      </c>
      <c r="C601" s="122">
        <v>0</v>
      </c>
      <c r="D601" s="122">
        <v>0</v>
      </c>
      <c r="E601" s="122">
        <v>0</v>
      </c>
      <c r="F601" s="122">
        <v>0</v>
      </c>
      <c r="G601" s="122">
        <v>0</v>
      </c>
      <c r="H601" s="122">
        <v>0</v>
      </c>
      <c r="I601" s="122">
        <v>0</v>
      </c>
      <c r="J601" s="122">
        <v>0</v>
      </c>
      <c r="K601" s="122">
        <v>0</v>
      </c>
      <c r="L601" s="122">
        <v>1</v>
      </c>
      <c r="M601" s="122">
        <v>0</v>
      </c>
      <c r="N601" s="122">
        <v>0</v>
      </c>
      <c r="O601" s="122">
        <v>0</v>
      </c>
      <c r="P601" s="19"/>
      <c r="Q601" s="2"/>
    </row>
    <row r="602" spans="1:17" x14ac:dyDescent="0.25">
      <c r="A602" s="22" t="s">
        <v>685</v>
      </c>
      <c r="B602" s="19">
        <v>1</v>
      </c>
      <c r="C602" s="122">
        <v>0</v>
      </c>
      <c r="D602" s="122">
        <v>0</v>
      </c>
      <c r="E602" s="122">
        <v>0</v>
      </c>
      <c r="F602" s="122">
        <v>0</v>
      </c>
      <c r="G602" s="122">
        <v>0</v>
      </c>
      <c r="H602" s="122">
        <v>0</v>
      </c>
      <c r="I602" s="122">
        <v>0</v>
      </c>
      <c r="J602" s="122">
        <v>0</v>
      </c>
      <c r="K602" s="122">
        <v>0</v>
      </c>
      <c r="L602" s="122">
        <v>0</v>
      </c>
      <c r="M602" s="122">
        <v>1</v>
      </c>
      <c r="N602" s="122">
        <v>0</v>
      </c>
      <c r="O602" s="122">
        <v>0</v>
      </c>
      <c r="P602" s="19"/>
      <c r="Q602" s="2"/>
    </row>
    <row r="603" spans="1:17" x14ac:dyDescent="0.25">
      <c r="A603" s="22" t="s">
        <v>664</v>
      </c>
      <c r="B603" s="19">
        <v>1</v>
      </c>
      <c r="C603" s="122">
        <v>0</v>
      </c>
      <c r="D603" s="122">
        <v>0</v>
      </c>
      <c r="E603" s="122">
        <v>0</v>
      </c>
      <c r="F603" s="122">
        <v>0</v>
      </c>
      <c r="G603" s="122">
        <v>0</v>
      </c>
      <c r="H603" s="122">
        <v>0</v>
      </c>
      <c r="I603" s="122">
        <v>0</v>
      </c>
      <c r="J603" s="122">
        <v>0</v>
      </c>
      <c r="K603" s="122">
        <v>0</v>
      </c>
      <c r="L603" s="122">
        <v>0</v>
      </c>
      <c r="M603" s="122">
        <v>1</v>
      </c>
      <c r="N603" s="122">
        <v>0</v>
      </c>
      <c r="O603" s="122">
        <v>0</v>
      </c>
      <c r="P603" s="19"/>
      <c r="Q603" s="2"/>
    </row>
    <row r="604" spans="1:17" x14ac:dyDescent="0.25">
      <c r="A604" s="22" t="s">
        <v>168</v>
      </c>
      <c r="B604" s="19">
        <v>5</v>
      </c>
      <c r="C604" s="122">
        <v>0</v>
      </c>
      <c r="D604" s="122">
        <v>0</v>
      </c>
      <c r="E604" s="122">
        <v>0</v>
      </c>
      <c r="F604" s="122">
        <v>2</v>
      </c>
      <c r="G604" s="122">
        <v>0</v>
      </c>
      <c r="H604" s="122">
        <v>0</v>
      </c>
      <c r="I604" s="122">
        <v>0</v>
      </c>
      <c r="J604" s="122">
        <v>0</v>
      </c>
      <c r="K604" s="122">
        <v>0</v>
      </c>
      <c r="L604" s="122">
        <v>1</v>
      </c>
      <c r="M604" s="122">
        <v>1</v>
      </c>
      <c r="N604" s="122">
        <v>1</v>
      </c>
      <c r="O604" s="122">
        <v>0</v>
      </c>
      <c r="P604" s="19"/>
      <c r="Q604" s="2"/>
    </row>
    <row r="605" spans="1:17" x14ac:dyDescent="0.25">
      <c r="A605" s="22" t="s">
        <v>579</v>
      </c>
      <c r="B605" s="19">
        <v>5</v>
      </c>
      <c r="C605" s="122">
        <v>0</v>
      </c>
      <c r="D605" s="122">
        <v>0</v>
      </c>
      <c r="E605" s="122">
        <v>0</v>
      </c>
      <c r="F605" s="122">
        <v>0</v>
      </c>
      <c r="G605" s="122">
        <v>0</v>
      </c>
      <c r="H605" s="122">
        <v>0</v>
      </c>
      <c r="I605" s="122">
        <v>0</v>
      </c>
      <c r="J605" s="122">
        <v>0</v>
      </c>
      <c r="K605" s="122">
        <v>1</v>
      </c>
      <c r="L605" s="122">
        <v>1</v>
      </c>
      <c r="M605" s="122">
        <v>3</v>
      </c>
      <c r="N605" s="122">
        <v>0</v>
      </c>
      <c r="O605" s="122">
        <v>0</v>
      </c>
      <c r="P605" s="19"/>
      <c r="Q605" s="2"/>
    </row>
    <row r="606" spans="1:17" x14ac:dyDescent="0.25">
      <c r="A606" s="22" t="s">
        <v>752</v>
      </c>
      <c r="B606" s="19">
        <v>1</v>
      </c>
      <c r="C606" s="122">
        <v>0</v>
      </c>
      <c r="D606" s="122">
        <v>0</v>
      </c>
      <c r="E606" s="122">
        <v>0</v>
      </c>
      <c r="F606" s="122">
        <v>0</v>
      </c>
      <c r="G606" s="122">
        <v>0</v>
      </c>
      <c r="H606" s="122">
        <v>0</v>
      </c>
      <c r="I606" s="122">
        <v>0</v>
      </c>
      <c r="J606" s="122">
        <v>0</v>
      </c>
      <c r="K606" s="122">
        <v>0</v>
      </c>
      <c r="L606" s="122">
        <v>0</v>
      </c>
      <c r="M606" s="122">
        <v>1</v>
      </c>
      <c r="N606" s="122">
        <v>0</v>
      </c>
      <c r="O606" s="122">
        <v>0</v>
      </c>
      <c r="P606" s="19"/>
      <c r="Q606" s="2"/>
    </row>
    <row r="607" spans="1:17" x14ac:dyDescent="0.25">
      <c r="A607" s="22" t="s">
        <v>748</v>
      </c>
      <c r="B607" s="19">
        <v>1</v>
      </c>
      <c r="C607" s="122">
        <v>0</v>
      </c>
      <c r="D607" s="122">
        <v>0</v>
      </c>
      <c r="E607" s="122">
        <v>0</v>
      </c>
      <c r="F607" s="122">
        <v>0</v>
      </c>
      <c r="G607" s="122">
        <v>0</v>
      </c>
      <c r="H607" s="122">
        <v>0</v>
      </c>
      <c r="I607" s="122">
        <v>0</v>
      </c>
      <c r="J607" s="122">
        <v>0</v>
      </c>
      <c r="K607" s="122">
        <v>1</v>
      </c>
      <c r="L607" s="122">
        <v>0</v>
      </c>
      <c r="M607" s="122">
        <v>0</v>
      </c>
      <c r="N607" s="122">
        <v>0</v>
      </c>
      <c r="O607" s="122">
        <v>0</v>
      </c>
      <c r="P607" s="19"/>
      <c r="Q607" s="2"/>
    </row>
    <row r="608" spans="1:17" x14ac:dyDescent="0.25">
      <c r="A608" s="22" t="s">
        <v>654</v>
      </c>
      <c r="B608" s="19">
        <v>6</v>
      </c>
      <c r="C608" s="122">
        <v>0</v>
      </c>
      <c r="D608" s="122">
        <v>0</v>
      </c>
      <c r="E608" s="122">
        <v>0</v>
      </c>
      <c r="F608" s="122">
        <v>0</v>
      </c>
      <c r="G608" s="122">
        <v>0</v>
      </c>
      <c r="H608" s="122">
        <v>0</v>
      </c>
      <c r="I608" s="122">
        <v>0</v>
      </c>
      <c r="J608" s="122">
        <v>2</v>
      </c>
      <c r="K608" s="122">
        <v>1</v>
      </c>
      <c r="L608" s="122">
        <v>1</v>
      </c>
      <c r="M608" s="122">
        <v>2</v>
      </c>
      <c r="N608" s="122">
        <v>0</v>
      </c>
      <c r="O608" s="122">
        <v>0</v>
      </c>
      <c r="P608" s="19"/>
      <c r="Q608" s="2"/>
    </row>
    <row r="609" spans="1:17" x14ac:dyDescent="0.25">
      <c r="A609" s="22" t="s">
        <v>724</v>
      </c>
      <c r="B609" s="19">
        <v>1</v>
      </c>
      <c r="C609" s="122">
        <v>0</v>
      </c>
      <c r="D609" s="122">
        <v>0</v>
      </c>
      <c r="E609" s="122">
        <v>0</v>
      </c>
      <c r="F609" s="122">
        <v>0</v>
      </c>
      <c r="G609" s="122">
        <v>0</v>
      </c>
      <c r="H609" s="122">
        <v>0</v>
      </c>
      <c r="I609" s="122">
        <v>0</v>
      </c>
      <c r="J609" s="122">
        <v>0</v>
      </c>
      <c r="K609" s="122">
        <v>1</v>
      </c>
      <c r="L609" s="122">
        <v>0</v>
      </c>
      <c r="M609" s="122">
        <v>0</v>
      </c>
      <c r="N609" s="122">
        <v>0</v>
      </c>
      <c r="O609" s="122">
        <v>0</v>
      </c>
      <c r="P609" s="19"/>
      <c r="Q609" s="2"/>
    </row>
    <row r="610" spans="1:17" x14ac:dyDescent="0.25">
      <c r="A610" s="22" t="s">
        <v>179</v>
      </c>
      <c r="B610" s="19">
        <v>2</v>
      </c>
      <c r="C610" s="122">
        <v>0</v>
      </c>
      <c r="D610" s="122">
        <v>0</v>
      </c>
      <c r="E610" s="122">
        <v>0</v>
      </c>
      <c r="F610" s="122">
        <v>0</v>
      </c>
      <c r="G610" s="122">
        <v>0</v>
      </c>
      <c r="H610" s="122">
        <v>0</v>
      </c>
      <c r="I610" s="122">
        <v>0</v>
      </c>
      <c r="J610" s="122">
        <v>1</v>
      </c>
      <c r="K610" s="122">
        <v>0</v>
      </c>
      <c r="L610" s="122">
        <v>1</v>
      </c>
      <c r="M610" s="122">
        <v>0</v>
      </c>
      <c r="N610" s="122">
        <v>0</v>
      </c>
      <c r="O610" s="122">
        <v>0</v>
      </c>
      <c r="P610" s="19"/>
      <c r="Q610" s="2"/>
    </row>
    <row r="611" spans="1:17" x14ac:dyDescent="0.25">
      <c r="A611" s="22" t="s">
        <v>48</v>
      </c>
      <c r="B611" s="19">
        <v>2</v>
      </c>
      <c r="C611" s="122">
        <v>0</v>
      </c>
      <c r="D611" s="122">
        <v>0</v>
      </c>
      <c r="E611" s="122">
        <v>0</v>
      </c>
      <c r="F611" s="122">
        <v>0</v>
      </c>
      <c r="G611" s="122">
        <v>0</v>
      </c>
      <c r="H611" s="122">
        <v>0</v>
      </c>
      <c r="I611" s="122">
        <v>0</v>
      </c>
      <c r="J611" s="122">
        <v>0</v>
      </c>
      <c r="K611" s="122">
        <v>0</v>
      </c>
      <c r="L611" s="122">
        <v>1</v>
      </c>
      <c r="M611" s="122">
        <v>0</v>
      </c>
      <c r="N611" s="122">
        <v>1</v>
      </c>
      <c r="O611" s="122">
        <v>0</v>
      </c>
      <c r="P611" s="19"/>
      <c r="Q611" s="2"/>
    </row>
    <row r="612" spans="1:17" x14ac:dyDescent="0.25">
      <c r="A612" s="22" t="s">
        <v>455</v>
      </c>
      <c r="B612" s="19">
        <v>1</v>
      </c>
      <c r="C612" s="122">
        <v>0</v>
      </c>
      <c r="D612" s="122">
        <v>0</v>
      </c>
      <c r="E612" s="122">
        <v>0</v>
      </c>
      <c r="F612" s="122">
        <v>0</v>
      </c>
      <c r="G612" s="122">
        <v>0</v>
      </c>
      <c r="H612" s="122">
        <v>0</v>
      </c>
      <c r="I612" s="122">
        <v>0</v>
      </c>
      <c r="J612" s="122">
        <v>0</v>
      </c>
      <c r="K612" s="122">
        <v>0</v>
      </c>
      <c r="L612" s="122">
        <v>0</v>
      </c>
      <c r="M612" s="122">
        <v>1</v>
      </c>
      <c r="N612" s="122">
        <v>0</v>
      </c>
      <c r="O612" s="122">
        <v>0</v>
      </c>
      <c r="P612" s="19"/>
      <c r="Q612" s="2"/>
    </row>
    <row r="613" spans="1:17" x14ac:dyDescent="0.25">
      <c r="A613" s="22" t="s">
        <v>356</v>
      </c>
      <c r="B613" s="19">
        <v>1</v>
      </c>
      <c r="C613" s="122">
        <v>0</v>
      </c>
      <c r="D613" s="122">
        <v>0</v>
      </c>
      <c r="E613" s="122">
        <v>0</v>
      </c>
      <c r="F613" s="122">
        <v>0</v>
      </c>
      <c r="G613" s="122">
        <v>0</v>
      </c>
      <c r="H613" s="122">
        <v>0</v>
      </c>
      <c r="I613" s="122">
        <v>0</v>
      </c>
      <c r="J613" s="122">
        <v>0</v>
      </c>
      <c r="K613" s="122">
        <v>0</v>
      </c>
      <c r="L613" s="122">
        <v>0</v>
      </c>
      <c r="M613" s="122">
        <v>0</v>
      </c>
      <c r="N613" s="122">
        <v>1</v>
      </c>
      <c r="O613" s="122">
        <v>0</v>
      </c>
      <c r="P613" s="19"/>
      <c r="Q613" s="2"/>
    </row>
    <row r="614" spans="1:17" x14ac:dyDescent="0.25">
      <c r="A614" s="36" t="s">
        <v>741</v>
      </c>
      <c r="B614" s="48">
        <v>1</v>
      </c>
      <c r="C614" s="123">
        <v>0</v>
      </c>
      <c r="D614" s="123">
        <v>0</v>
      </c>
      <c r="E614" s="123">
        <v>0</v>
      </c>
      <c r="F614" s="123">
        <v>0</v>
      </c>
      <c r="G614" s="123">
        <v>0</v>
      </c>
      <c r="H614" s="123">
        <v>0</v>
      </c>
      <c r="I614" s="123">
        <v>0</v>
      </c>
      <c r="J614" s="123">
        <v>0</v>
      </c>
      <c r="K614" s="123">
        <v>0</v>
      </c>
      <c r="L614" s="123">
        <v>0</v>
      </c>
      <c r="M614" s="123">
        <v>0</v>
      </c>
      <c r="N614" s="123">
        <v>1</v>
      </c>
      <c r="O614" s="123">
        <v>0</v>
      </c>
      <c r="P614" s="48"/>
      <c r="Q614" s="2"/>
    </row>
    <row r="615" spans="1:17" x14ac:dyDescent="0.25">
      <c r="A615" s="124" t="s">
        <v>1026</v>
      </c>
      <c r="Q615" s="2"/>
    </row>
    <row r="616" spans="1:17" x14ac:dyDescent="0.25">
      <c r="A616" s="124" t="s">
        <v>1027</v>
      </c>
      <c r="D616" s="11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52B6-1E56-4200-9C35-66DA891FE87F}">
  <dimension ref="A2:F616"/>
  <sheetViews>
    <sheetView zoomScale="80" zoomScaleNormal="80" workbookViewId="0"/>
  </sheetViews>
  <sheetFormatPr baseColWidth="10" defaultRowHeight="15" x14ac:dyDescent="0.25"/>
  <cols>
    <col min="1" max="1" width="88.5703125" customWidth="1"/>
    <col min="2" max="5" width="16.7109375" customWidth="1"/>
    <col min="6" max="6" width="14.7109375" customWidth="1"/>
  </cols>
  <sheetData>
    <row r="2" spans="1:6" x14ac:dyDescent="0.25">
      <c r="A2" s="8" t="s">
        <v>978</v>
      </c>
      <c r="B2" s="8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49" t="s">
        <v>976</v>
      </c>
      <c r="B4" s="49" t="s">
        <v>795</v>
      </c>
      <c r="C4" s="49" t="s">
        <v>1</v>
      </c>
      <c r="D4" s="49" t="s">
        <v>12</v>
      </c>
      <c r="E4" s="49" t="s">
        <v>809</v>
      </c>
    </row>
    <row r="5" spans="1:6" x14ac:dyDescent="0.25">
      <c r="A5" s="50" t="s">
        <v>795</v>
      </c>
      <c r="B5" s="38">
        <f>SUM(B6:B614)</f>
        <v>5166</v>
      </c>
      <c r="C5" s="38">
        <f>SUM(C6:C614)</f>
        <v>2344</v>
      </c>
      <c r="D5" s="38">
        <f>SUM(D6:D614)</f>
        <v>2721</v>
      </c>
      <c r="E5" s="38">
        <f>SUM(E6:E614)</f>
        <v>101</v>
      </c>
    </row>
    <row r="6" spans="1:6" x14ac:dyDescent="0.25">
      <c r="A6" s="125" t="s">
        <v>33</v>
      </c>
      <c r="B6" s="49">
        <v>1</v>
      </c>
      <c r="C6" s="47">
        <v>1</v>
      </c>
      <c r="D6" s="47"/>
      <c r="E6" s="47"/>
    </row>
    <row r="7" spans="1:6" x14ac:dyDescent="0.25">
      <c r="A7" s="126" t="s">
        <v>445</v>
      </c>
      <c r="B7" s="127">
        <v>3</v>
      </c>
      <c r="C7" s="19">
        <v>1</v>
      </c>
      <c r="D7" s="19">
        <v>2</v>
      </c>
      <c r="E7" s="19"/>
    </row>
    <row r="8" spans="1:6" x14ac:dyDescent="0.25">
      <c r="A8" s="126" t="s">
        <v>114</v>
      </c>
      <c r="B8" s="127">
        <v>16</v>
      </c>
      <c r="C8" s="19">
        <v>8</v>
      </c>
      <c r="D8" s="19">
        <v>8</v>
      </c>
      <c r="E8" s="19"/>
    </row>
    <row r="9" spans="1:6" x14ac:dyDescent="0.25">
      <c r="A9" s="126" t="s">
        <v>252</v>
      </c>
      <c r="B9" s="127">
        <v>31</v>
      </c>
      <c r="C9" s="19">
        <v>8</v>
      </c>
      <c r="D9" s="19">
        <v>23</v>
      </c>
      <c r="E9" s="19"/>
    </row>
    <row r="10" spans="1:6" x14ac:dyDescent="0.25">
      <c r="A10" s="126" t="s">
        <v>276</v>
      </c>
      <c r="B10" s="127">
        <v>2</v>
      </c>
      <c r="C10" s="19">
        <v>1</v>
      </c>
      <c r="D10" s="19">
        <v>1</v>
      </c>
      <c r="E10" s="19"/>
    </row>
    <row r="11" spans="1:6" x14ac:dyDescent="0.25">
      <c r="A11" s="126" t="s">
        <v>508</v>
      </c>
      <c r="B11" s="127">
        <v>3</v>
      </c>
      <c r="C11" s="19"/>
      <c r="D11" s="19">
        <v>3</v>
      </c>
      <c r="E11" s="19"/>
    </row>
    <row r="12" spans="1:6" x14ac:dyDescent="0.25">
      <c r="A12" s="126" t="s">
        <v>468</v>
      </c>
      <c r="B12" s="127">
        <v>5</v>
      </c>
      <c r="C12" s="19">
        <v>1</v>
      </c>
      <c r="D12" s="19">
        <v>4</v>
      </c>
      <c r="E12" s="19"/>
    </row>
    <row r="13" spans="1:6" x14ac:dyDescent="0.25">
      <c r="A13" s="126" t="s">
        <v>314</v>
      </c>
      <c r="B13" s="127">
        <v>1</v>
      </c>
      <c r="C13" s="19"/>
      <c r="D13" s="19">
        <v>1</v>
      </c>
      <c r="E13" s="19"/>
    </row>
    <row r="14" spans="1:6" x14ac:dyDescent="0.25">
      <c r="A14" s="126" t="s">
        <v>772</v>
      </c>
      <c r="B14" s="127">
        <v>1</v>
      </c>
      <c r="C14" s="19">
        <v>1</v>
      </c>
      <c r="D14" s="19"/>
      <c r="E14" s="19"/>
    </row>
    <row r="15" spans="1:6" x14ac:dyDescent="0.25">
      <c r="A15" s="126" t="s">
        <v>627</v>
      </c>
      <c r="B15" s="127">
        <v>1</v>
      </c>
      <c r="C15" s="19"/>
      <c r="D15" s="19">
        <v>1</v>
      </c>
      <c r="E15" s="19"/>
    </row>
    <row r="16" spans="1:6" x14ac:dyDescent="0.25">
      <c r="A16" s="126" t="s">
        <v>528</v>
      </c>
      <c r="B16" s="127">
        <v>9</v>
      </c>
      <c r="C16" s="19">
        <v>3</v>
      </c>
      <c r="D16" s="19">
        <v>6</v>
      </c>
      <c r="E16" s="19"/>
    </row>
    <row r="17" spans="1:5" x14ac:dyDescent="0.25">
      <c r="A17" s="126" t="s">
        <v>782</v>
      </c>
      <c r="B17" s="127">
        <v>1</v>
      </c>
      <c r="C17" s="19">
        <v>1</v>
      </c>
      <c r="D17" s="19"/>
      <c r="E17" s="19"/>
    </row>
    <row r="18" spans="1:5" x14ac:dyDescent="0.25">
      <c r="A18" s="126" t="s">
        <v>572</v>
      </c>
      <c r="B18" s="127">
        <v>2</v>
      </c>
      <c r="C18" s="19"/>
      <c r="D18" s="19">
        <v>2</v>
      </c>
      <c r="E18" s="19"/>
    </row>
    <row r="19" spans="1:5" x14ac:dyDescent="0.25">
      <c r="A19" s="126" t="s">
        <v>8</v>
      </c>
      <c r="B19" s="127">
        <v>106</v>
      </c>
      <c r="C19" s="19">
        <v>58</v>
      </c>
      <c r="D19" s="19">
        <v>45</v>
      </c>
      <c r="E19" s="19">
        <v>3</v>
      </c>
    </row>
    <row r="20" spans="1:5" x14ac:dyDescent="0.25">
      <c r="A20" s="126" t="s">
        <v>210</v>
      </c>
      <c r="B20" s="127">
        <v>2</v>
      </c>
      <c r="C20" s="19"/>
      <c r="D20" s="19">
        <v>2</v>
      </c>
      <c r="E20" s="19"/>
    </row>
    <row r="21" spans="1:5" x14ac:dyDescent="0.25">
      <c r="A21" s="126" t="s">
        <v>591</v>
      </c>
      <c r="B21" s="127">
        <v>1</v>
      </c>
      <c r="C21" s="19">
        <v>1</v>
      </c>
      <c r="D21" s="19"/>
      <c r="E21" s="19"/>
    </row>
    <row r="22" spans="1:5" x14ac:dyDescent="0.25">
      <c r="A22" s="126" t="s">
        <v>527</v>
      </c>
      <c r="B22" s="127">
        <v>1</v>
      </c>
      <c r="C22" s="19"/>
      <c r="D22" s="19">
        <v>1</v>
      </c>
      <c r="E22" s="19"/>
    </row>
    <row r="23" spans="1:5" x14ac:dyDescent="0.25">
      <c r="A23" s="126" t="s">
        <v>291</v>
      </c>
      <c r="B23" s="127">
        <v>6</v>
      </c>
      <c r="C23" s="19">
        <v>1</v>
      </c>
      <c r="D23" s="19">
        <v>5</v>
      </c>
      <c r="E23" s="19"/>
    </row>
    <row r="24" spans="1:5" x14ac:dyDescent="0.25">
      <c r="A24" s="126" t="s">
        <v>538</v>
      </c>
      <c r="B24" s="127">
        <v>3</v>
      </c>
      <c r="C24" s="19">
        <v>3</v>
      </c>
      <c r="D24" s="19"/>
      <c r="E24" s="19"/>
    </row>
    <row r="25" spans="1:5" x14ac:dyDescent="0.25">
      <c r="A25" s="126" t="s">
        <v>432</v>
      </c>
      <c r="B25" s="127">
        <v>13</v>
      </c>
      <c r="C25" s="19">
        <v>2</v>
      </c>
      <c r="D25" s="19">
        <v>11</v>
      </c>
      <c r="E25" s="19"/>
    </row>
    <row r="26" spans="1:5" x14ac:dyDescent="0.25">
      <c r="A26" s="126" t="s">
        <v>494</v>
      </c>
      <c r="B26" s="127">
        <v>9</v>
      </c>
      <c r="C26" s="19">
        <v>1</v>
      </c>
      <c r="D26" s="19">
        <v>8</v>
      </c>
      <c r="E26" s="19"/>
    </row>
    <row r="27" spans="1:5" x14ac:dyDescent="0.25">
      <c r="A27" s="126" t="s">
        <v>505</v>
      </c>
      <c r="B27" s="127">
        <v>6</v>
      </c>
      <c r="C27" s="19">
        <v>1</v>
      </c>
      <c r="D27" s="19">
        <v>5</v>
      </c>
      <c r="E27" s="19"/>
    </row>
    <row r="28" spans="1:5" x14ac:dyDescent="0.25">
      <c r="A28" s="126" t="s">
        <v>512</v>
      </c>
      <c r="B28" s="127">
        <v>3</v>
      </c>
      <c r="C28" s="19"/>
      <c r="D28" s="19">
        <v>3</v>
      </c>
      <c r="E28" s="19"/>
    </row>
    <row r="29" spans="1:5" x14ac:dyDescent="0.25">
      <c r="A29" s="126" t="s">
        <v>84</v>
      </c>
      <c r="B29" s="127">
        <v>5</v>
      </c>
      <c r="C29" s="19"/>
      <c r="D29" s="19">
        <v>5</v>
      </c>
      <c r="E29" s="19"/>
    </row>
    <row r="30" spans="1:5" x14ac:dyDescent="0.25">
      <c r="A30" s="126" t="s">
        <v>614</v>
      </c>
      <c r="B30" s="127">
        <v>1</v>
      </c>
      <c r="C30" s="19"/>
      <c r="D30" s="19">
        <v>1</v>
      </c>
      <c r="E30" s="19"/>
    </row>
    <row r="31" spans="1:5" x14ac:dyDescent="0.25">
      <c r="A31" s="126" t="s">
        <v>460</v>
      </c>
      <c r="B31" s="127">
        <v>1</v>
      </c>
      <c r="C31" s="19"/>
      <c r="D31" s="19">
        <v>1</v>
      </c>
      <c r="E31" s="19"/>
    </row>
    <row r="32" spans="1:5" x14ac:dyDescent="0.25">
      <c r="A32" s="126" t="s">
        <v>668</v>
      </c>
      <c r="B32" s="127">
        <v>1</v>
      </c>
      <c r="C32" s="19">
        <v>1</v>
      </c>
      <c r="D32" s="19"/>
      <c r="E32" s="19"/>
    </row>
    <row r="33" spans="1:5" x14ac:dyDescent="0.25">
      <c r="A33" s="126" t="s">
        <v>175</v>
      </c>
      <c r="B33" s="127">
        <v>2</v>
      </c>
      <c r="C33" s="19">
        <v>1</v>
      </c>
      <c r="D33" s="19">
        <v>1</v>
      </c>
      <c r="E33" s="19"/>
    </row>
    <row r="34" spans="1:5" x14ac:dyDescent="0.25">
      <c r="A34" s="126" t="s">
        <v>669</v>
      </c>
      <c r="B34" s="127">
        <v>1</v>
      </c>
      <c r="C34" s="19"/>
      <c r="D34" s="19">
        <v>1</v>
      </c>
      <c r="E34" s="19"/>
    </row>
    <row r="35" spans="1:5" x14ac:dyDescent="0.25">
      <c r="A35" s="126" t="s">
        <v>504</v>
      </c>
      <c r="B35" s="127">
        <v>5</v>
      </c>
      <c r="C35" s="19"/>
      <c r="D35" s="19">
        <v>5</v>
      </c>
      <c r="E35" s="19"/>
    </row>
    <row r="36" spans="1:5" x14ac:dyDescent="0.25">
      <c r="A36" s="126" t="s">
        <v>573</v>
      </c>
      <c r="B36" s="127">
        <v>1</v>
      </c>
      <c r="C36" s="19">
        <v>1</v>
      </c>
      <c r="D36" s="19"/>
      <c r="E36" s="19"/>
    </row>
    <row r="37" spans="1:5" x14ac:dyDescent="0.25">
      <c r="A37" s="126" t="s">
        <v>397</v>
      </c>
      <c r="B37" s="127">
        <v>1</v>
      </c>
      <c r="C37" s="19"/>
      <c r="D37" s="19">
        <v>1</v>
      </c>
      <c r="E37" s="19"/>
    </row>
    <row r="38" spans="1:5" x14ac:dyDescent="0.25">
      <c r="A38" s="126" t="s">
        <v>228</v>
      </c>
      <c r="B38" s="127">
        <v>2</v>
      </c>
      <c r="C38" s="19">
        <v>2</v>
      </c>
      <c r="D38" s="19"/>
      <c r="E38" s="19"/>
    </row>
    <row r="39" spans="1:5" x14ac:dyDescent="0.25">
      <c r="A39" s="126" t="s">
        <v>757</v>
      </c>
      <c r="B39" s="127">
        <v>1</v>
      </c>
      <c r="C39" s="19">
        <v>1</v>
      </c>
      <c r="D39" s="19"/>
      <c r="E39" s="19"/>
    </row>
    <row r="40" spans="1:5" x14ac:dyDescent="0.25">
      <c r="A40" s="126" t="s">
        <v>329</v>
      </c>
      <c r="B40" s="127">
        <v>1</v>
      </c>
      <c r="C40" s="19"/>
      <c r="D40" s="19">
        <v>1</v>
      </c>
      <c r="E40" s="19"/>
    </row>
    <row r="41" spans="1:5" x14ac:dyDescent="0.25">
      <c r="A41" s="126" t="s">
        <v>534</v>
      </c>
      <c r="B41" s="127">
        <v>1</v>
      </c>
      <c r="C41" s="19">
        <v>1</v>
      </c>
      <c r="D41" s="19"/>
      <c r="E41" s="19"/>
    </row>
    <row r="42" spans="1:5" x14ac:dyDescent="0.25">
      <c r="A42" s="126" t="s">
        <v>701</v>
      </c>
      <c r="B42" s="127">
        <v>2</v>
      </c>
      <c r="C42" s="19"/>
      <c r="D42" s="19">
        <v>2</v>
      </c>
      <c r="E42" s="19"/>
    </row>
    <row r="43" spans="1:5" x14ac:dyDescent="0.25">
      <c r="A43" s="126" t="s">
        <v>660</v>
      </c>
      <c r="B43" s="127">
        <v>2</v>
      </c>
      <c r="C43" s="19">
        <v>1</v>
      </c>
      <c r="D43" s="19">
        <v>1</v>
      </c>
      <c r="E43" s="19"/>
    </row>
    <row r="44" spans="1:5" x14ac:dyDescent="0.25">
      <c r="A44" s="126" t="s">
        <v>254</v>
      </c>
      <c r="B44" s="127">
        <v>14</v>
      </c>
      <c r="C44" s="19">
        <v>2</v>
      </c>
      <c r="D44" s="19">
        <v>12</v>
      </c>
      <c r="E44" s="19"/>
    </row>
    <row r="45" spans="1:5" x14ac:dyDescent="0.25">
      <c r="A45" s="126" t="s">
        <v>80</v>
      </c>
      <c r="B45" s="127">
        <v>5</v>
      </c>
      <c r="C45" s="19"/>
      <c r="D45" s="19">
        <v>5</v>
      </c>
      <c r="E45" s="19"/>
    </row>
    <row r="46" spans="1:5" x14ac:dyDescent="0.25">
      <c r="A46" s="126" t="s">
        <v>124</v>
      </c>
      <c r="B46" s="127">
        <v>2</v>
      </c>
      <c r="C46" s="19">
        <v>1</v>
      </c>
      <c r="D46" s="19">
        <v>1</v>
      </c>
      <c r="E46" s="19"/>
    </row>
    <row r="47" spans="1:5" x14ac:dyDescent="0.25">
      <c r="A47" s="126" t="s">
        <v>88</v>
      </c>
      <c r="B47" s="127">
        <v>84</v>
      </c>
      <c r="C47" s="19">
        <v>38</v>
      </c>
      <c r="D47" s="19">
        <v>46</v>
      </c>
      <c r="E47" s="19"/>
    </row>
    <row r="48" spans="1:5" x14ac:dyDescent="0.25">
      <c r="A48" s="126" t="s">
        <v>183</v>
      </c>
      <c r="B48" s="127">
        <v>4</v>
      </c>
      <c r="C48" s="19">
        <v>2</v>
      </c>
      <c r="D48" s="19">
        <v>2</v>
      </c>
      <c r="E48" s="19"/>
    </row>
    <row r="49" spans="1:5" x14ac:dyDescent="0.25">
      <c r="A49" s="126" t="s">
        <v>472</v>
      </c>
      <c r="B49" s="127">
        <v>2</v>
      </c>
      <c r="C49" s="19">
        <v>1</v>
      </c>
      <c r="D49" s="19">
        <v>1</v>
      </c>
      <c r="E49" s="19"/>
    </row>
    <row r="50" spans="1:5" x14ac:dyDescent="0.25">
      <c r="A50" s="126" t="s">
        <v>353</v>
      </c>
      <c r="B50" s="127">
        <v>3</v>
      </c>
      <c r="C50" s="19">
        <v>2</v>
      </c>
      <c r="D50" s="19">
        <v>1</v>
      </c>
      <c r="E50" s="19"/>
    </row>
    <row r="51" spans="1:5" x14ac:dyDescent="0.25">
      <c r="A51" s="126" t="s">
        <v>55</v>
      </c>
      <c r="B51" s="127">
        <v>43</v>
      </c>
      <c r="C51" s="19">
        <v>21</v>
      </c>
      <c r="D51" s="19">
        <v>22</v>
      </c>
      <c r="E51" s="19"/>
    </row>
    <row r="52" spans="1:5" x14ac:dyDescent="0.25">
      <c r="A52" s="126" t="s">
        <v>153</v>
      </c>
      <c r="B52" s="127">
        <v>1</v>
      </c>
      <c r="C52" s="19">
        <v>1</v>
      </c>
      <c r="D52" s="19"/>
      <c r="E52" s="19"/>
    </row>
    <row r="53" spans="1:5" x14ac:dyDescent="0.25">
      <c r="A53" s="126" t="s">
        <v>120</v>
      </c>
      <c r="B53" s="127">
        <v>12</v>
      </c>
      <c r="C53" s="19">
        <v>4</v>
      </c>
      <c r="D53" s="19">
        <v>8</v>
      </c>
      <c r="E53" s="19"/>
    </row>
    <row r="54" spans="1:5" x14ac:dyDescent="0.25">
      <c r="A54" s="126" t="s">
        <v>107</v>
      </c>
      <c r="B54" s="127">
        <v>11</v>
      </c>
      <c r="C54" s="19">
        <v>4</v>
      </c>
      <c r="D54" s="19">
        <v>7</v>
      </c>
      <c r="E54" s="19"/>
    </row>
    <row r="55" spans="1:5" x14ac:dyDescent="0.25">
      <c r="A55" s="126" t="s">
        <v>343</v>
      </c>
      <c r="B55" s="127">
        <v>4</v>
      </c>
      <c r="C55" s="19">
        <v>2</v>
      </c>
      <c r="D55" s="19">
        <v>2</v>
      </c>
      <c r="E55" s="19"/>
    </row>
    <row r="56" spans="1:5" x14ac:dyDescent="0.25">
      <c r="A56" s="126" t="s">
        <v>435</v>
      </c>
      <c r="B56" s="127">
        <v>1</v>
      </c>
      <c r="C56" s="19"/>
      <c r="D56" s="19">
        <v>1</v>
      </c>
      <c r="E56" s="19"/>
    </row>
    <row r="57" spans="1:5" x14ac:dyDescent="0.25">
      <c r="A57" s="126" t="s">
        <v>726</v>
      </c>
      <c r="B57" s="127">
        <v>1</v>
      </c>
      <c r="C57" s="19">
        <v>1</v>
      </c>
      <c r="D57" s="19"/>
      <c r="E57" s="19"/>
    </row>
    <row r="58" spans="1:5" x14ac:dyDescent="0.25">
      <c r="A58" s="126" t="s">
        <v>103</v>
      </c>
      <c r="B58" s="127">
        <v>39</v>
      </c>
      <c r="C58" s="19">
        <v>20</v>
      </c>
      <c r="D58" s="19">
        <v>19</v>
      </c>
      <c r="E58" s="19"/>
    </row>
    <row r="59" spans="1:5" x14ac:dyDescent="0.25">
      <c r="A59" s="126" t="s">
        <v>157</v>
      </c>
      <c r="B59" s="127">
        <v>35</v>
      </c>
      <c r="C59" s="19">
        <v>26</v>
      </c>
      <c r="D59" s="19">
        <v>9</v>
      </c>
      <c r="E59" s="19"/>
    </row>
    <row r="60" spans="1:5" x14ac:dyDescent="0.25">
      <c r="A60" s="126" t="s">
        <v>199</v>
      </c>
      <c r="B60" s="127">
        <v>5</v>
      </c>
      <c r="C60" s="19">
        <v>4</v>
      </c>
      <c r="D60" s="19">
        <v>1</v>
      </c>
      <c r="E60" s="19"/>
    </row>
    <row r="61" spans="1:5" x14ac:dyDescent="0.25">
      <c r="A61" s="126" t="s">
        <v>401</v>
      </c>
      <c r="B61" s="127">
        <v>4</v>
      </c>
      <c r="C61" s="19">
        <v>2</v>
      </c>
      <c r="D61" s="19">
        <v>2</v>
      </c>
      <c r="E61" s="19"/>
    </row>
    <row r="62" spans="1:5" x14ac:dyDescent="0.25">
      <c r="A62" s="126" t="s">
        <v>110</v>
      </c>
      <c r="B62" s="127">
        <v>23</v>
      </c>
      <c r="C62" s="19">
        <v>11</v>
      </c>
      <c r="D62" s="19">
        <v>12</v>
      </c>
      <c r="E62" s="19"/>
    </row>
    <row r="63" spans="1:5" x14ac:dyDescent="0.25">
      <c r="A63" s="126" t="s">
        <v>213</v>
      </c>
      <c r="B63" s="127">
        <v>8</v>
      </c>
      <c r="C63" s="19">
        <v>7</v>
      </c>
      <c r="D63" s="19">
        <v>1</v>
      </c>
      <c r="E63" s="19"/>
    </row>
    <row r="64" spans="1:5" x14ac:dyDescent="0.25">
      <c r="A64" s="126" t="s">
        <v>30</v>
      </c>
      <c r="B64" s="127">
        <v>36</v>
      </c>
      <c r="C64" s="19">
        <v>26</v>
      </c>
      <c r="D64" s="19">
        <v>10</v>
      </c>
      <c r="E64" s="19"/>
    </row>
    <row r="65" spans="1:5" x14ac:dyDescent="0.25">
      <c r="A65" s="126" t="s">
        <v>461</v>
      </c>
      <c r="B65" s="127">
        <v>5</v>
      </c>
      <c r="C65" s="19">
        <v>2</v>
      </c>
      <c r="D65" s="19">
        <v>3</v>
      </c>
      <c r="E65" s="19"/>
    </row>
    <row r="66" spans="1:5" x14ac:dyDescent="0.25">
      <c r="A66" s="126" t="s">
        <v>771</v>
      </c>
      <c r="B66" s="127">
        <v>1</v>
      </c>
      <c r="C66" s="19">
        <v>1</v>
      </c>
      <c r="D66" s="19"/>
      <c r="E66" s="19"/>
    </row>
    <row r="67" spans="1:5" x14ac:dyDescent="0.25">
      <c r="A67" s="126" t="s">
        <v>658</v>
      </c>
      <c r="B67" s="127">
        <v>1</v>
      </c>
      <c r="C67" s="19"/>
      <c r="D67" s="19">
        <v>1</v>
      </c>
      <c r="E67" s="19"/>
    </row>
    <row r="68" spans="1:5" x14ac:dyDescent="0.25">
      <c r="A68" s="126" t="s">
        <v>188</v>
      </c>
      <c r="B68" s="127">
        <v>3</v>
      </c>
      <c r="C68" s="19"/>
      <c r="D68" s="19">
        <v>3</v>
      </c>
      <c r="E68" s="19"/>
    </row>
    <row r="69" spans="1:5" x14ac:dyDescent="0.25">
      <c r="A69" s="126" t="s">
        <v>330</v>
      </c>
      <c r="B69" s="127">
        <v>1</v>
      </c>
      <c r="C69" s="19"/>
      <c r="D69" s="19">
        <v>1</v>
      </c>
      <c r="E69" s="19"/>
    </row>
    <row r="70" spans="1:5" x14ac:dyDescent="0.25">
      <c r="A70" s="126" t="s">
        <v>28</v>
      </c>
      <c r="B70" s="127">
        <v>93</v>
      </c>
      <c r="C70" s="19">
        <v>48</v>
      </c>
      <c r="D70" s="19">
        <v>45</v>
      </c>
      <c r="E70" s="19"/>
    </row>
    <row r="71" spans="1:5" x14ac:dyDescent="0.25">
      <c r="A71" s="126" t="s">
        <v>221</v>
      </c>
      <c r="B71" s="127">
        <v>1</v>
      </c>
      <c r="C71" s="19"/>
      <c r="D71" s="19">
        <v>1</v>
      </c>
      <c r="E71" s="19"/>
    </row>
    <row r="72" spans="1:5" x14ac:dyDescent="0.25">
      <c r="A72" s="126" t="s">
        <v>465</v>
      </c>
      <c r="B72" s="127">
        <v>1</v>
      </c>
      <c r="C72" s="19">
        <v>1</v>
      </c>
      <c r="D72" s="19"/>
      <c r="E72" s="19"/>
    </row>
    <row r="73" spans="1:5" x14ac:dyDescent="0.25">
      <c r="A73" s="126" t="s">
        <v>598</v>
      </c>
      <c r="B73" s="127">
        <v>3</v>
      </c>
      <c r="C73" s="19">
        <v>2</v>
      </c>
      <c r="D73" s="19">
        <v>1</v>
      </c>
      <c r="E73" s="19"/>
    </row>
    <row r="74" spans="1:5" x14ac:dyDescent="0.25">
      <c r="A74" s="126" t="s">
        <v>338</v>
      </c>
      <c r="B74" s="127">
        <v>1</v>
      </c>
      <c r="C74" s="19">
        <v>1</v>
      </c>
      <c r="D74" s="19"/>
      <c r="E74" s="19"/>
    </row>
    <row r="75" spans="1:5" x14ac:dyDescent="0.25">
      <c r="A75" s="126" t="s">
        <v>203</v>
      </c>
      <c r="B75" s="127">
        <v>1</v>
      </c>
      <c r="C75" s="19"/>
      <c r="D75" s="19">
        <v>1</v>
      </c>
      <c r="E75" s="19"/>
    </row>
    <row r="76" spans="1:5" x14ac:dyDescent="0.25">
      <c r="A76" s="126" t="s">
        <v>488</v>
      </c>
      <c r="B76" s="127">
        <v>3</v>
      </c>
      <c r="C76" s="19">
        <v>3</v>
      </c>
      <c r="D76" s="19"/>
      <c r="E76" s="19"/>
    </row>
    <row r="77" spans="1:5" x14ac:dyDescent="0.25">
      <c r="A77" s="126" t="s">
        <v>761</v>
      </c>
      <c r="B77" s="127">
        <v>1</v>
      </c>
      <c r="C77" s="19">
        <v>1</v>
      </c>
      <c r="D77" s="19"/>
      <c r="E77" s="19"/>
    </row>
    <row r="78" spans="1:5" x14ac:dyDescent="0.25">
      <c r="A78" s="126" t="s">
        <v>128</v>
      </c>
      <c r="B78" s="127">
        <v>2</v>
      </c>
      <c r="C78" s="19"/>
      <c r="D78" s="19">
        <v>2</v>
      </c>
      <c r="E78" s="19"/>
    </row>
    <row r="79" spans="1:5" x14ac:dyDescent="0.25">
      <c r="A79" s="126" t="s">
        <v>102</v>
      </c>
      <c r="B79" s="127">
        <v>12</v>
      </c>
      <c r="C79" s="19">
        <v>3</v>
      </c>
      <c r="D79" s="19">
        <v>9</v>
      </c>
      <c r="E79" s="19"/>
    </row>
    <row r="80" spans="1:5" x14ac:dyDescent="0.25">
      <c r="A80" s="126" t="s">
        <v>374</v>
      </c>
      <c r="B80" s="127">
        <v>1</v>
      </c>
      <c r="C80" s="19">
        <v>1</v>
      </c>
      <c r="D80" s="19"/>
      <c r="E80" s="19"/>
    </row>
    <row r="81" spans="1:5" x14ac:dyDescent="0.25">
      <c r="A81" s="126" t="s">
        <v>194</v>
      </c>
      <c r="B81" s="127">
        <v>2</v>
      </c>
      <c r="C81" s="19">
        <v>2</v>
      </c>
      <c r="D81" s="19"/>
      <c r="E81" s="19"/>
    </row>
    <row r="82" spans="1:5" x14ac:dyDescent="0.25">
      <c r="A82" s="126" t="s">
        <v>545</v>
      </c>
      <c r="B82" s="127">
        <v>1</v>
      </c>
      <c r="C82" s="19"/>
      <c r="D82" s="19">
        <v>1</v>
      </c>
      <c r="E82" s="19"/>
    </row>
    <row r="83" spans="1:5" x14ac:dyDescent="0.25">
      <c r="A83" s="126" t="s">
        <v>130</v>
      </c>
      <c r="B83" s="127">
        <v>11</v>
      </c>
      <c r="C83" s="19">
        <v>6</v>
      </c>
      <c r="D83" s="19">
        <v>5</v>
      </c>
      <c r="E83" s="19"/>
    </row>
    <row r="84" spans="1:5" x14ac:dyDescent="0.25">
      <c r="A84" s="126" t="s">
        <v>729</v>
      </c>
      <c r="B84" s="127">
        <v>1</v>
      </c>
      <c r="C84" s="19"/>
      <c r="D84" s="19">
        <v>1</v>
      </c>
      <c r="E84" s="19"/>
    </row>
    <row r="85" spans="1:5" x14ac:dyDescent="0.25">
      <c r="A85" s="126" t="s">
        <v>348</v>
      </c>
      <c r="B85" s="127">
        <v>1</v>
      </c>
      <c r="C85" s="19"/>
      <c r="D85" s="19">
        <v>1</v>
      </c>
      <c r="E85" s="19"/>
    </row>
    <row r="86" spans="1:5" x14ac:dyDescent="0.25">
      <c r="A86" s="126" t="s">
        <v>138</v>
      </c>
      <c r="B86" s="127">
        <v>1</v>
      </c>
      <c r="C86" s="19"/>
      <c r="D86" s="19">
        <v>1</v>
      </c>
      <c r="E86" s="19"/>
    </row>
    <row r="87" spans="1:5" x14ac:dyDescent="0.25">
      <c r="A87" s="126" t="s">
        <v>142</v>
      </c>
      <c r="B87" s="127">
        <v>2</v>
      </c>
      <c r="C87" s="19">
        <v>1</v>
      </c>
      <c r="D87" s="19">
        <v>1</v>
      </c>
      <c r="E87" s="19"/>
    </row>
    <row r="88" spans="1:5" x14ac:dyDescent="0.25">
      <c r="A88" s="126" t="s">
        <v>510</v>
      </c>
      <c r="B88" s="127">
        <v>2</v>
      </c>
      <c r="C88" s="19"/>
      <c r="D88" s="19">
        <v>2</v>
      </c>
      <c r="E88" s="19"/>
    </row>
    <row r="89" spans="1:5" x14ac:dyDescent="0.25">
      <c r="A89" s="126" t="s">
        <v>740</v>
      </c>
      <c r="B89" s="127">
        <v>1</v>
      </c>
      <c r="C89" s="19">
        <v>1</v>
      </c>
      <c r="D89" s="19"/>
      <c r="E89" s="19"/>
    </row>
    <row r="90" spans="1:5" x14ac:dyDescent="0.25">
      <c r="A90" s="126" t="s">
        <v>406</v>
      </c>
      <c r="B90" s="127">
        <v>4</v>
      </c>
      <c r="C90" s="19">
        <v>2</v>
      </c>
      <c r="D90" s="19">
        <v>2</v>
      </c>
      <c r="E90" s="19"/>
    </row>
    <row r="91" spans="1:5" x14ac:dyDescent="0.25">
      <c r="A91" s="126" t="s">
        <v>695</v>
      </c>
      <c r="B91" s="127">
        <v>1</v>
      </c>
      <c r="C91" s="19"/>
      <c r="D91" s="19">
        <v>1</v>
      </c>
      <c r="E91" s="19"/>
    </row>
    <row r="92" spans="1:5" x14ac:dyDescent="0.25">
      <c r="A92" s="126" t="s">
        <v>453</v>
      </c>
      <c r="B92" s="127">
        <v>1</v>
      </c>
      <c r="C92" s="19"/>
      <c r="D92" s="19">
        <v>1</v>
      </c>
      <c r="E92" s="19"/>
    </row>
    <row r="93" spans="1:5" x14ac:dyDescent="0.25">
      <c r="A93" s="126" t="s">
        <v>345</v>
      </c>
      <c r="B93" s="127">
        <v>1</v>
      </c>
      <c r="C93" s="19"/>
      <c r="D93" s="19">
        <v>1</v>
      </c>
      <c r="E93" s="19"/>
    </row>
    <row r="94" spans="1:5" x14ac:dyDescent="0.25">
      <c r="A94" s="126" t="s">
        <v>773</v>
      </c>
      <c r="B94" s="127">
        <v>1</v>
      </c>
      <c r="C94" s="19">
        <v>1</v>
      </c>
      <c r="D94" s="19"/>
      <c r="E94" s="19"/>
    </row>
    <row r="95" spans="1:5" x14ac:dyDescent="0.25">
      <c r="A95" s="126" t="s">
        <v>68</v>
      </c>
      <c r="B95" s="127">
        <v>43</v>
      </c>
      <c r="C95" s="19">
        <v>41</v>
      </c>
      <c r="D95" s="19">
        <v>1</v>
      </c>
      <c r="E95" s="19">
        <v>1</v>
      </c>
    </row>
    <row r="96" spans="1:5" x14ac:dyDescent="0.25">
      <c r="A96" s="126" t="s">
        <v>200</v>
      </c>
      <c r="B96" s="127">
        <v>1</v>
      </c>
      <c r="C96" s="19">
        <v>1</v>
      </c>
      <c r="D96" s="19"/>
      <c r="E96" s="19"/>
    </row>
    <row r="97" spans="1:5" x14ac:dyDescent="0.25">
      <c r="A97" s="126" t="s">
        <v>565</v>
      </c>
      <c r="B97" s="127">
        <v>1</v>
      </c>
      <c r="C97" s="19">
        <v>1</v>
      </c>
      <c r="D97" s="19"/>
      <c r="E97" s="19"/>
    </row>
    <row r="98" spans="1:5" x14ac:dyDescent="0.25">
      <c r="A98" s="126" t="s">
        <v>412</v>
      </c>
      <c r="B98" s="127">
        <v>2</v>
      </c>
      <c r="C98" s="19">
        <v>2</v>
      </c>
      <c r="D98" s="19"/>
      <c r="E98" s="19"/>
    </row>
    <row r="99" spans="1:5" x14ac:dyDescent="0.25">
      <c r="A99" s="126" t="s">
        <v>66</v>
      </c>
      <c r="B99" s="127">
        <v>40</v>
      </c>
      <c r="C99" s="19">
        <v>40</v>
      </c>
      <c r="D99" s="19"/>
      <c r="E99" s="19"/>
    </row>
    <row r="100" spans="1:5" x14ac:dyDescent="0.25">
      <c r="A100" s="126" t="s">
        <v>162</v>
      </c>
      <c r="B100" s="127">
        <v>8</v>
      </c>
      <c r="C100" s="19">
        <v>8</v>
      </c>
      <c r="D100" s="19"/>
      <c r="E100" s="19"/>
    </row>
    <row r="101" spans="1:5" x14ac:dyDescent="0.25">
      <c r="A101" s="126" t="s">
        <v>325</v>
      </c>
      <c r="B101" s="127">
        <v>2</v>
      </c>
      <c r="C101" s="19">
        <v>2</v>
      </c>
      <c r="D101" s="19"/>
      <c r="E101" s="19"/>
    </row>
    <row r="102" spans="1:5" x14ac:dyDescent="0.25">
      <c r="A102" s="126" t="s">
        <v>135</v>
      </c>
      <c r="B102" s="127">
        <v>15</v>
      </c>
      <c r="C102" s="19">
        <v>14</v>
      </c>
      <c r="D102" s="19">
        <v>1</v>
      </c>
      <c r="E102" s="19"/>
    </row>
    <row r="103" spans="1:5" x14ac:dyDescent="0.25">
      <c r="A103" s="126" t="s">
        <v>136</v>
      </c>
      <c r="B103" s="127">
        <v>35</v>
      </c>
      <c r="C103" s="19">
        <v>35</v>
      </c>
      <c r="D103" s="19"/>
      <c r="E103" s="19"/>
    </row>
    <row r="104" spans="1:5" x14ac:dyDescent="0.25">
      <c r="A104" s="126" t="s">
        <v>515</v>
      </c>
      <c r="B104" s="127">
        <v>1</v>
      </c>
      <c r="C104" s="19">
        <v>1</v>
      </c>
      <c r="D104" s="19"/>
      <c r="E104" s="19"/>
    </row>
    <row r="105" spans="1:5" x14ac:dyDescent="0.25">
      <c r="A105" s="126" t="s">
        <v>681</v>
      </c>
      <c r="B105" s="127">
        <v>1</v>
      </c>
      <c r="C105" s="19">
        <v>1</v>
      </c>
      <c r="D105" s="19"/>
      <c r="E105" s="19"/>
    </row>
    <row r="106" spans="1:5" x14ac:dyDescent="0.25">
      <c r="A106" s="126" t="s">
        <v>516</v>
      </c>
      <c r="B106" s="127">
        <v>2</v>
      </c>
      <c r="C106" s="19"/>
      <c r="D106" s="19">
        <v>2</v>
      </c>
      <c r="E106" s="19"/>
    </row>
    <row r="107" spans="1:5" x14ac:dyDescent="0.25">
      <c r="A107" s="126" t="s">
        <v>112</v>
      </c>
      <c r="B107" s="127">
        <v>91</v>
      </c>
      <c r="C107" s="19"/>
      <c r="D107" s="19">
        <v>91</v>
      </c>
      <c r="E107" s="19"/>
    </row>
    <row r="108" spans="1:5" x14ac:dyDescent="0.25">
      <c r="A108" s="126" t="s">
        <v>673</v>
      </c>
      <c r="B108" s="127">
        <v>3</v>
      </c>
      <c r="C108" s="19"/>
      <c r="D108" s="19">
        <v>3</v>
      </c>
      <c r="E108" s="19"/>
    </row>
    <row r="109" spans="1:5" x14ac:dyDescent="0.25">
      <c r="A109" s="126" t="s">
        <v>662</v>
      </c>
      <c r="B109" s="127">
        <v>1</v>
      </c>
      <c r="C109" s="19"/>
      <c r="D109" s="19">
        <v>1</v>
      </c>
      <c r="E109" s="19"/>
    </row>
    <row r="110" spans="1:5" x14ac:dyDescent="0.25">
      <c r="A110" s="126" t="s">
        <v>233</v>
      </c>
      <c r="B110" s="127">
        <v>9</v>
      </c>
      <c r="C110" s="19">
        <v>4</v>
      </c>
      <c r="D110" s="19">
        <v>5</v>
      </c>
      <c r="E110" s="19"/>
    </row>
    <row r="111" spans="1:5" x14ac:dyDescent="0.25">
      <c r="A111" s="126" t="s">
        <v>234</v>
      </c>
      <c r="B111" s="127">
        <v>11</v>
      </c>
      <c r="C111" s="19">
        <v>4</v>
      </c>
      <c r="D111" s="19">
        <v>6</v>
      </c>
      <c r="E111" s="19">
        <v>1</v>
      </c>
    </row>
    <row r="112" spans="1:5" x14ac:dyDescent="0.25">
      <c r="A112" s="126" t="s">
        <v>346</v>
      </c>
      <c r="B112" s="127">
        <v>1</v>
      </c>
      <c r="C112" s="19"/>
      <c r="D112" s="19">
        <v>1</v>
      </c>
      <c r="E112" s="19"/>
    </row>
    <row r="113" spans="1:5" x14ac:dyDescent="0.25">
      <c r="A113" s="126" t="s">
        <v>612</v>
      </c>
      <c r="B113" s="127">
        <v>1</v>
      </c>
      <c r="C113" s="19"/>
      <c r="D113" s="19">
        <v>1</v>
      </c>
      <c r="E113" s="19"/>
    </row>
    <row r="114" spans="1:5" x14ac:dyDescent="0.25">
      <c r="A114" s="126" t="s">
        <v>27</v>
      </c>
      <c r="B114" s="127">
        <v>8</v>
      </c>
      <c r="C114" s="19">
        <v>2</v>
      </c>
      <c r="D114" s="19">
        <v>6</v>
      </c>
      <c r="E114" s="19"/>
    </row>
    <row r="115" spans="1:5" x14ac:dyDescent="0.25">
      <c r="A115" s="126" t="s">
        <v>737</v>
      </c>
      <c r="B115" s="127">
        <v>1</v>
      </c>
      <c r="C115" s="19">
        <v>1</v>
      </c>
      <c r="D115" s="19"/>
      <c r="E115" s="19"/>
    </row>
    <row r="116" spans="1:5" x14ac:dyDescent="0.25">
      <c r="A116" s="126" t="s">
        <v>282</v>
      </c>
      <c r="B116" s="127">
        <v>1</v>
      </c>
      <c r="C116" s="19">
        <v>1</v>
      </c>
      <c r="D116" s="19"/>
      <c r="E116" s="19"/>
    </row>
    <row r="117" spans="1:5" x14ac:dyDescent="0.25">
      <c r="A117" s="126" t="s">
        <v>785</v>
      </c>
      <c r="B117" s="127">
        <v>1</v>
      </c>
      <c r="C117" s="19">
        <v>1</v>
      </c>
      <c r="D117" s="19"/>
      <c r="E117" s="19"/>
    </row>
    <row r="118" spans="1:5" x14ac:dyDescent="0.25">
      <c r="A118" s="126" t="s">
        <v>127</v>
      </c>
      <c r="B118" s="127">
        <v>13</v>
      </c>
      <c r="C118" s="19">
        <v>9</v>
      </c>
      <c r="D118" s="19">
        <v>4</v>
      </c>
      <c r="E118" s="19"/>
    </row>
    <row r="119" spans="1:5" x14ac:dyDescent="0.25">
      <c r="A119" s="126" t="s">
        <v>495</v>
      </c>
      <c r="B119" s="127">
        <v>1</v>
      </c>
      <c r="C119" s="19">
        <v>1</v>
      </c>
      <c r="D119" s="19"/>
      <c r="E119" s="19"/>
    </row>
    <row r="120" spans="1:5" x14ac:dyDescent="0.25">
      <c r="A120" s="126" t="s">
        <v>337</v>
      </c>
      <c r="B120" s="127">
        <v>2</v>
      </c>
      <c r="C120" s="19">
        <v>2</v>
      </c>
      <c r="D120" s="19"/>
      <c r="E120" s="19"/>
    </row>
    <row r="121" spans="1:5" x14ac:dyDescent="0.25">
      <c r="A121" s="126" t="s">
        <v>217</v>
      </c>
      <c r="B121" s="127">
        <v>10</v>
      </c>
      <c r="C121" s="19">
        <v>6</v>
      </c>
      <c r="D121" s="19">
        <v>4</v>
      </c>
      <c r="E121" s="19"/>
    </row>
    <row r="122" spans="1:5" x14ac:dyDescent="0.25">
      <c r="A122" s="126" t="s">
        <v>126</v>
      </c>
      <c r="B122" s="127">
        <v>2</v>
      </c>
      <c r="C122" s="19">
        <v>1</v>
      </c>
      <c r="D122" s="19">
        <v>1</v>
      </c>
      <c r="E122" s="19"/>
    </row>
    <row r="123" spans="1:5" x14ac:dyDescent="0.25">
      <c r="A123" s="126" t="s">
        <v>541</v>
      </c>
      <c r="B123" s="127">
        <v>1</v>
      </c>
      <c r="C123" s="19">
        <v>1</v>
      </c>
      <c r="D123" s="19"/>
      <c r="E123" s="19"/>
    </row>
    <row r="124" spans="1:5" x14ac:dyDescent="0.25">
      <c r="A124" s="126" t="s">
        <v>536</v>
      </c>
      <c r="B124" s="127">
        <v>1</v>
      </c>
      <c r="C124" s="19"/>
      <c r="D124" s="19">
        <v>1</v>
      </c>
      <c r="E124" s="19"/>
    </row>
    <row r="125" spans="1:5" x14ac:dyDescent="0.25">
      <c r="A125" s="126" t="s">
        <v>150</v>
      </c>
      <c r="B125" s="127">
        <v>7</v>
      </c>
      <c r="C125" s="19">
        <v>5</v>
      </c>
      <c r="D125" s="19">
        <v>2</v>
      </c>
      <c r="E125" s="19"/>
    </row>
    <row r="126" spans="1:5" x14ac:dyDescent="0.25">
      <c r="A126" s="126" t="s">
        <v>181</v>
      </c>
      <c r="B126" s="127">
        <v>28</v>
      </c>
      <c r="C126" s="19">
        <v>15</v>
      </c>
      <c r="D126" s="19">
        <v>13</v>
      </c>
      <c r="E126" s="19"/>
    </row>
    <row r="127" spans="1:5" x14ac:dyDescent="0.25">
      <c r="A127" s="126" t="s">
        <v>229</v>
      </c>
      <c r="B127" s="127">
        <v>5</v>
      </c>
      <c r="C127" s="19">
        <v>2</v>
      </c>
      <c r="D127" s="19">
        <v>3</v>
      </c>
      <c r="E127" s="19"/>
    </row>
    <row r="128" spans="1:5" x14ac:dyDescent="0.25">
      <c r="A128" s="126" t="s">
        <v>608</v>
      </c>
      <c r="B128" s="127">
        <v>1</v>
      </c>
      <c r="C128" s="19">
        <v>1</v>
      </c>
      <c r="D128" s="19"/>
      <c r="E128" s="19"/>
    </row>
    <row r="129" spans="1:5" x14ac:dyDescent="0.25">
      <c r="A129" s="126" t="s">
        <v>656</v>
      </c>
      <c r="B129" s="127">
        <v>1</v>
      </c>
      <c r="C129" s="19"/>
      <c r="D129" s="19">
        <v>1</v>
      </c>
      <c r="E129" s="19"/>
    </row>
    <row r="130" spans="1:5" x14ac:dyDescent="0.25">
      <c r="A130" s="126" t="s">
        <v>713</v>
      </c>
      <c r="B130" s="127">
        <v>1</v>
      </c>
      <c r="C130" s="19"/>
      <c r="D130" s="19">
        <v>1</v>
      </c>
      <c r="E130" s="19"/>
    </row>
    <row r="131" spans="1:5" x14ac:dyDescent="0.25">
      <c r="A131" s="126" t="s">
        <v>230</v>
      </c>
      <c r="B131" s="127">
        <v>36</v>
      </c>
      <c r="C131" s="19">
        <v>17</v>
      </c>
      <c r="D131" s="19">
        <v>19</v>
      </c>
      <c r="E131" s="19"/>
    </row>
    <row r="132" spans="1:5" x14ac:dyDescent="0.25">
      <c r="A132" s="126" t="s">
        <v>125</v>
      </c>
      <c r="B132" s="127">
        <v>7</v>
      </c>
      <c r="C132" s="19">
        <v>4</v>
      </c>
      <c r="D132" s="19">
        <v>3</v>
      </c>
      <c r="E132" s="19"/>
    </row>
    <row r="133" spans="1:5" x14ac:dyDescent="0.25">
      <c r="A133" s="126" t="s">
        <v>775</v>
      </c>
      <c r="B133" s="127">
        <v>1</v>
      </c>
      <c r="C133" s="19"/>
      <c r="D133" s="19">
        <v>1</v>
      </c>
      <c r="E133" s="19"/>
    </row>
    <row r="134" spans="1:5" x14ac:dyDescent="0.25">
      <c r="A134" s="126" t="s">
        <v>86</v>
      </c>
      <c r="B134" s="127">
        <v>39</v>
      </c>
      <c r="C134" s="19">
        <v>15</v>
      </c>
      <c r="D134" s="19">
        <v>23</v>
      </c>
      <c r="E134" s="19">
        <v>1</v>
      </c>
    </row>
    <row r="135" spans="1:5" x14ac:dyDescent="0.25">
      <c r="A135" s="126" t="s">
        <v>521</v>
      </c>
      <c r="B135" s="127">
        <v>1</v>
      </c>
      <c r="C135" s="19"/>
      <c r="D135" s="19">
        <v>1</v>
      </c>
      <c r="E135" s="19"/>
    </row>
    <row r="136" spans="1:5" x14ac:dyDescent="0.25">
      <c r="A136" s="126" t="s">
        <v>463</v>
      </c>
      <c r="B136" s="127">
        <v>1</v>
      </c>
      <c r="C136" s="19">
        <v>1</v>
      </c>
      <c r="D136" s="19"/>
      <c r="E136" s="19"/>
    </row>
    <row r="137" spans="1:5" x14ac:dyDescent="0.25">
      <c r="A137" s="126" t="s">
        <v>113</v>
      </c>
      <c r="B137" s="127">
        <v>3</v>
      </c>
      <c r="C137" s="19">
        <v>1</v>
      </c>
      <c r="D137" s="19">
        <v>2</v>
      </c>
      <c r="E137" s="19"/>
    </row>
    <row r="138" spans="1:5" x14ac:dyDescent="0.25">
      <c r="A138" s="126" t="s">
        <v>143</v>
      </c>
      <c r="B138" s="127">
        <v>22</v>
      </c>
      <c r="C138" s="19">
        <v>10</v>
      </c>
      <c r="D138" s="19">
        <v>12</v>
      </c>
      <c r="E138" s="19"/>
    </row>
    <row r="139" spans="1:5" x14ac:dyDescent="0.25">
      <c r="A139" s="126" t="s">
        <v>533</v>
      </c>
      <c r="B139" s="127">
        <v>2</v>
      </c>
      <c r="C139" s="19">
        <v>1</v>
      </c>
      <c r="D139" s="19">
        <v>1</v>
      </c>
      <c r="E139" s="19"/>
    </row>
    <row r="140" spans="1:5" x14ac:dyDescent="0.25">
      <c r="A140" s="126" t="s">
        <v>622</v>
      </c>
      <c r="B140" s="127">
        <v>2</v>
      </c>
      <c r="C140" s="19">
        <v>2</v>
      </c>
      <c r="D140" s="19"/>
      <c r="E140" s="19"/>
    </row>
    <row r="141" spans="1:5" x14ac:dyDescent="0.25">
      <c r="A141" s="126" t="s">
        <v>352</v>
      </c>
      <c r="B141" s="127">
        <v>1</v>
      </c>
      <c r="C141" s="19">
        <v>1</v>
      </c>
      <c r="D141" s="19"/>
      <c r="E141" s="19"/>
    </row>
    <row r="142" spans="1:5" x14ac:dyDescent="0.25">
      <c r="A142" s="126" t="s">
        <v>220</v>
      </c>
      <c r="B142" s="127">
        <v>9</v>
      </c>
      <c r="C142" s="19">
        <v>3</v>
      </c>
      <c r="D142" s="19">
        <v>6</v>
      </c>
      <c r="E142" s="19"/>
    </row>
    <row r="143" spans="1:5" x14ac:dyDescent="0.25">
      <c r="A143" s="126" t="s">
        <v>550</v>
      </c>
      <c r="B143" s="127">
        <v>1</v>
      </c>
      <c r="C143" s="19"/>
      <c r="D143" s="19">
        <v>1</v>
      </c>
      <c r="E143" s="19"/>
    </row>
    <row r="144" spans="1:5" x14ac:dyDescent="0.25">
      <c r="A144" s="126" t="s">
        <v>430</v>
      </c>
      <c r="B144" s="127">
        <v>5</v>
      </c>
      <c r="C144" s="19">
        <v>4</v>
      </c>
      <c r="D144" s="19">
        <v>1</v>
      </c>
      <c r="E144" s="19"/>
    </row>
    <row r="145" spans="1:5" x14ac:dyDescent="0.25">
      <c r="A145" s="126" t="s">
        <v>525</v>
      </c>
      <c r="B145" s="127">
        <v>1</v>
      </c>
      <c r="C145" s="19"/>
      <c r="D145" s="19">
        <v>1</v>
      </c>
      <c r="E145" s="19"/>
    </row>
    <row r="146" spans="1:5" x14ac:dyDescent="0.25">
      <c r="A146" s="126" t="s">
        <v>166</v>
      </c>
      <c r="B146" s="127">
        <v>6</v>
      </c>
      <c r="C146" s="19">
        <v>3</v>
      </c>
      <c r="D146" s="19">
        <v>2</v>
      </c>
      <c r="E146" s="19">
        <v>1</v>
      </c>
    </row>
    <row r="147" spans="1:5" x14ac:dyDescent="0.25">
      <c r="A147" s="126" t="s">
        <v>464</v>
      </c>
      <c r="B147" s="127">
        <v>1</v>
      </c>
      <c r="C147" s="19"/>
      <c r="D147" s="19">
        <v>1</v>
      </c>
      <c r="E147" s="19"/>
    </row>
    <row r="148" spans="1:5" x14ac:dyDescent="0.25">
      <c r="A148" s="126" t="s">
        <v>641</v>
      </c>
      <c r="B148" s="127">
        <v>1</v>
      </c>
      <c r="C148" s="19"/>
      <c r="D148" s="19">
        <v>1</v>
      </c>
      <c r="E148" s="19"/>
    </row>
    <row r="149" spans="1:5" x14ac:dyDescent="0.25">
      <c r="A149" s="126" t="s">
        <v>372</v>
      </c>
      <c r="B149" s="127">
        <v>1</v>
      </c>
      <c r="C149" s="19">
        <v>1</v>
      </c>
      <c r="D149" s="19"/>
      <c r="E149" s="19"/>
    </row>
    <row r="150" spans="1:5" x14ac:dyDescent="0.25">
      <c r="A150" s="126" t="s">
        <v>418</v>
      </c>
      <c r="B150" s="127">
        <v>1</v>
      </c>
      <c r="C150" s="19"/>
      <c r="D150" s="19">
        <v>1</v>
      </c>
      <c r="E150" s="19"/>
    </row>
    <row r="151" spans="1:5" x14ac:dyDescent="0.25">
      <c r="A151" s="126" t="s">
        <v>569</v>
      </c>
      <c r="B151" s="127">
        <v>3</v>
      </c>
      <c r="C151" s="19">
        <v>2</v>
      </c>
      <c r="D151" s="19">
        <v>1</v>
      </c>
      <c r="E151" s="19"/>
    </row>
    <row r="152" spans="1:5" x14ac:dyDescent="0.25">
      <c r="A152" s="126" t="s">
        <v>196</v>
      </c>
      <c r="B152" s="127">
        <v>1</v>
      </c>
      <c r="C152" s="19"/>
      <c r="D152" s="19">
        <v>1</v>
      </c>
      <c r="E152" s="19"/>
    </row>
    <row r="153" spans="1:5" x14ac:dyDescent="0.25">
      <c r="A153" s="126" t="s">
        <v>531</v>
      </c>
      <c r="B153" s="127">
        <v>1</v>
      </c>
      <c r="C153" s="19"/>
      <c r="D153" s="19">
        <v>1</v>
      </c>
      <c r="E153" s="19"/>
    </row>
    <row r="154" spans="1:5" x14ac:dyDescent="0.25">
      <c r="A154" s="126" t="s">
        <v>303</v>
      </c>
      <c r="B154" s="127">
        <v>4</v>
      </c>
      <c r="C154" s="19">
        <v>2</v>
      </c>
      <c r="D154" s="19">
        <v>2</v>
      </c>
      <c r="E154" s="19"/>
    </row>
    <row r="155" spans="1:5" x14ac:dyDescent="0.25">
      <c r="A155" s="126" t="s">
        <v>70</v>
      </c>
      <c r="B155" s="127">
        <v>12</v>
      </c>
      <c r="C155" s="19">
        <v>6</v>
      </c>
      <c r="D155" s="19">
        <v>6</v>
      </c>
      <c r="E155" s="19"/>
    </row>
    <row r="156" spans="1:5" x14ac:dyDescent="0.25">
      <c r="A156" s="126" t="s">
        <v>205</v>
      </c>
      <c r="B156" s="127">
        <v>2</v>
      </c>
      <c r="C156" s="19">
        <v>1</v>
      </c>
      <c r="D156" s="19">
        <v>1</v>
      </c>
      <c r="E156" s="19"/>
    </row>
    <row r="157" spans="1:5" x14ac:dyDescent="0.25">
      <c r="A157" s="126" t="s">
        <v>781</v>
      </c>
      <c r="B157" s="127">
        <v>1</v>
      </c>
      <c r="C157" s="19"/>
      <c r="D157" s="19">
        <v>1</v>
      </c>
      <c r="E157" s="19"/>
    </row>
    <row r="158" spans="1:5" x14ac:dyDescent="0.25">
      <c r="A158" s="126" t="s">
        <v>389</v>
      </c>
      <c r="B158" s="127">
        <v>3</v>
      </c>
      <c r="C158" s="19">
        <v>3</v>
      </c>
      <c r="D158" s="19"/>
      <c r="E158" s="19"/>
    </row>
    <row r="159" spans="1:5" x14ac:dyDescent="0.25">
      <c r="A159" s="126" t="s">
        <v>700</v>
      </c>
      <c r="B159" s="127">
        <v>1</v>
      </c>
      <c r="C159" s="19">
        <v>1</v>
      </c>
      <c r="D159" s="19"/>
      <c r="E159" s="19"/>
    </row>
    <row r="160" spans="1:5" x14ac:dyDescent="0.25">
      <c r="A160" s="126" t="s">
        <v>600</v>
      </c>
      <c r="B160" s="127">
        <v>1</v>
      </c>
      <c r="C160" s="19"/>
      <c r="D160" s="19">
        <v>1</v>
      </c>
      <c r="E160" s="19"/>
    </row>
    <row r="161" spans="1:5" x14ac:dyDescent="0.25">
      <c r="A161" s="126" t="s">
        <v>361</v>
      </c>
      <c r="B161" s="127">
        <v>3</v>
      </c>
      <c r="C161" s="19"/>
      <c r="D161" s="19">
        <v>3</v>
      </c>
      <c r="E161" s="19"/>
    </row>
    <row r="162" spans="1:5" x14ac:dyDescent="0.25">
      <c r="A162" s="126" t="s">
        <v>592</v>
      </c>
      <c r="B162" s="127">
        <v>1</v>
      </c>
      <c r="C162" s="19"/>
      <c r="D162" s="19">
        <v>1</v>
      </c>
      <c r="E162" s="19"/>
    </row>
    <row r="163" spans="1:5" x14ac:dyDescent="0.25">
      <c r="A163" s="126" t="s">
        <v>636</v>
      </c>
      <c r="B163" s="127">
        <v>1</v>
      </c>
      <c r="C163" s="19">
        <v>1</v>
      </c>
      <c r="D163" s="19"/>
      <c r="E163" s="19"/>
    </row>
    <row r="164" spans="1:5" x14ac:dyDescent="0.25">
      <c r="A164" s="126" t="s">
        <v>75</v>
      </c>
      <c r="B164" s="127">
        <v>16</v>
      </c>
      <c r="C164" s="19">
        <v>9</v>
      </c>
      <c r="D164" s="19">
        <v>7</v>
      </c>
      <c r="E164" s="19"/>
    </row>
    <row r="165" spans="1:5" x14ac:dyDescent="0.25">
      <c r="A165" s="126" t="s">
        <v>629</v>
      </c>
      <c r="B165" s="127">
        <v>4</v>
      </c>
      <c r="C165" s="19">
        <v>1</v>
      </c>
      <c r="D165" s="19">
        <v>3</v>
      </c>
      <c r="E165" s="19"/>
    </row>
    <row r="166" spans="1:5" x14ac:dyDescent="0.25">
      <c r="A166" s="126" t="s">
        <v>425</v>
      </c>
      <c r="B166" s="127">
        <v>3</v>
      </c>
      <c r="C166" s="19"/>
      <c r="D166" s="19">
        <v>3</v>
      </c>
      <c r="E166" s="19"/>
    </row>
    <row r="167" spans="1:5" x14ac:dyDescent="0.25">
      <c r="A167" s="126" t="s">
        <v>350</v>
      </c>
      <c r="B167" s="127">
        <v>2</v>
      </c>
      <c r="C167" s="19">
        <v>1</v>
      </c>
      <c r="D167" s="19">
        <v>1</v>
      </c>
      <c r="E167" s="19"/>
    </row>
    <row r="168" spans="1:5" x14ac:dyDescent="0.25">
      <c r="A168" s="126" t="s">
        <v>733</v>
      </c>
      <c r="B168" s="127">
        <v>1</v>
      </c>
      <c r="C168" s="19"/>
      <c r="D168" s="19">
        <v>1</v>
      </c>
      <c r="E168" s="19"/>
    </row>
    <row r="169" spans="1:5" x14ac:dyDescent="0.25">
      <c r="A169" s="126" t="s">
        <v>616</v>
      </c>
      <c r="B169" s="127">
        <v>3</v>
      </c>
      <c r="C169" s="19">
        <v>2</v>
      </c>
      <c r="D169" s="19">
        <v>1</v>
      </c>
      <c r="E169" s="19"/>
    </row>
    <row r="170" spans="1:5" x14ac:dyDescent="0.25">
      <c r="A170" s="126" t="s">
        <v>650</v>
      </c>
      <c r="B170" s="127">
        <v>2</v>
      </c>
      <c r="C170" s="19">
        <v>2</v>
      </c>
      <c r="D170" s="19"/>
      <c r="E170" s="19"/>
    </row>
    <row r="171" spans="1:5" x14ac:dyDescent="0.25">
      <c r="A171" s="126" t="s">
        <v>532</v>
      </c>
      <c r="B171" s="127">
        <v>1</v>
      </c>
      <c r="C171" s="19">
        <v>1</v>
      </c>
      <c r="D171" s="19"/>
      <c r="E171" s="19"/>
    </row>
    <row r="172" spans="1:5" x14ac:dyDescent="0.25">
      <c r="A172" s="126" t="s">
        <v>643</v>
      </c>
      <c r="B172" s="127">
        <v>1</v>
      </c>
      <c r="C172" s="19">
        <v>1</v>
      </c>
      <c r="D172" s="19"/>
      <c r="E172" s="19"/>
    </row>
    <row r="173" spans="1:5" x14ac:dyDescent="0.25">
      <c r="A173" s="126" t="s">
        <v>760</v>
      </c>
      <c r="B173" s="127">
        <v>1</v>
      </c>
      <c r="C173" s="19">
        <v>1</v>
      </c>
      <c r="D173" s="19"/>
      <c r="E173" s="19"/>
    </row>
    <row r="174" spans="1:5" x14ac:dyDescent="0.25">
      <c r="A174" s="126" t="s">
        <v>191</v>
      </c>
      <c r="B174" s="127">
        <v>3</v>
      </c>
      <c r="C174" s="19">
        <v>2</v>
      </c>
      <c r="D174" s="19">
        <v>1</v>
      </c>
      <c r="E174" s="19"/>
    </row>
    <row r="175" spans="1:5" x14ac:dyDescent="0.25">
      <c r="A175" s="126" t="s">
        <v>555</v>
      </c>
      <c r="B175" s="127">
        <v>1</v>
      </c>
      <c r="C175" s="19">
        <v>1</v>
      </c>
      <c r="D175" s="19"/>
      <c r="E175" s="19"/>
    </row>
    <row r="176" spans="1:5" x14ac:dyDescent="0.25">
      <c r="A176" s="126" t="s">
        <v>190</v>
      </c>
      <c r="B176" s="127">
        <v>8</v>
      </c>
      <c r="C176" s="19">
        <v>3</v>
      </c>
      <c r="D176" s="19">
        <v>5</v>
      </c>
      <c r="E176" s="19"/>
    </row>
    <row r="177" spans="1:5" x14ac:dyDescent="0.25">
      <c r="A177" s="126" t="s">
        <v>227</v>
      </c>
      <c r="B177" s="127">
        <v>11</v>
      </c>
      <c r="C177" s="19">
        <v>4</v>
      </c>
      <c r="D177" s="19">
        <v>7</v>
      </c>
      <c r="E177" s="19"/>
    </row>
    <row r="178" spans="1:5" x14ac:dyDescent="0.25">
      <c r="A178" s="126" t="s">
        <v>537</v>
      </c>
      <c r="B178" s="127">
        <v>2</v>
      </c>
      <c r="C178" s="19">
        <v>2</v>
      </c>
      <c r="D178" s="19"/>
      <c r="E178" s="19"/>
    </row>
    <row r="179" spans="1:5" x14ac:dyDescent="0.25">
      <c r="A179" s="126" t="s">
        <v>587</v>
      </c>
      <c r="B179" s="127">
        <v>1</v>
      </c>
      <c r="C179" s="19"/>
      <c r="D179" s="19">
        <v>1</v>
      </c>
      <c r="E179" s="19"/>
    </row>
    <row r="180" spans="1:5" x14ac:dyDescent="0.25">
      <c r="A180" s="126" t="s">
        <v>574</v>
      </c>
      <c r="B180" s="127">
        <v>1</v>
      </c>
      <c r="C180" s="19"/>
      <c r="D180" s="19">
        <v>1</v>
      </c>
      <c r="E180" s="19"/>
    </row>
    <row r="181" spans="1:5" x14ac:dyDescent="0.25">
      <c r="A181" s="126" t="s">
        <v>597</v>
      </c>
      <c r="B181" s="127">
        <v>1</v>
      </c>
      <c r="C181" s="19">
        <v>1</v>
      </c>
      <c r="D181" s="19"/>
      <c r="E181" s="19"/>
    </row>
    <row r="182" spans="1:5" x14ac:dyDescent="0.25">
      <c r="A182" s="126" t="s">
        <v>568</v>
      </c>
      <c r="B182" s="127">
        <v>1</v>
      </c>
      <c r="C182" s="19">
        <v>1</v>
      </c>
      <c r="D182" s="19"/>
      <c r="E182" s="19"/>
    </row>
    <row r="183" spans="1:5" x14ac:dyDescent="0.25">
      <c r="A183" s="126" t="s">
        <v>766</v>
      </c>
      <c r="B183" s="127">
        <v>3</v>
      </c>
      <c r="C183" s="19"/>
      <c r="D183" s="19">
        <v>3</v>
      </c>
      <c r="E183" s="19"/>
    </row>
    <row r="184" spans="1:5" x14ac:dyDescent="0.25">
      <c r="A184" s="126" t="s">
        <v>553</v>
      </c>
      <c r="B184" s="127">
        <v>1</v>
      </c>
      <c r="C184" s="19">
        <v>1</v>
      </c>
      <c r="D184" s="19"/>
      <c r="E184" s="19"/>
    </row>
    <row r="185" spans="1:5" x14ac:dyDescent="0.25">
      <c r="A185" s="126" t="s">
        <v>566</v>
      </c>
      <c r="B185" s="127">
        <v>1</v>
      </c>
      <c r="C185" s="19">
        <v>1</v>
      </c>
      <c r="D185" s="19"/>
      <c r="E185" s="19"/>
    </row>
    <row r="186" spans="1:5" x14ac:dyDescent="0.25">
      <c r="A186" s="126" t="s">
        <v>134</v>
      </c>
      <c r="B186" s="127">
        <v>1</v>
      </c>
      <c r="C186" s="19"/>
      <c r="D186" s="19">
        <v>1</v>
      </c>
      <c r="E186" s="19"/>
    </row>
    <row r="187" spans="1:5" x14ac:dyDescent="0.25">
      <c r="A187" s="126" t="s">
        <v>672</v>
      </c>
      <c r="B187" s="127">
        <v>3</v>
      </c>
      <c r="C187" s="19">
        <v>2</v>
      </c>
      <c r="D187" s="19">
        <v>1</v>
      </c>
      <c r="E187" s="19"/>
    </row>
    <row r="188" spans="1:5" x14ac:dyDescent="0.25">
      <c r="A188" s="126" t="s">
        <v>209</v>
      </c>
      <c r="B188" s="127">
        <v>1</v>
      </c>
      <c r="C188" s="19"/>
      <c r="D188" s="19">
        <v>1</v>
      </c>
      <c r="E188" s="19"/>
    </row>
    <row r="189" spans="1:5" x14ac:dyDescent="0.25">
      <c r="A189" s="126" t="s">
        <v>408</v>
      </c>
      <c r="B189" s="127">
        <v>1</v>
      </c>
      <c r="C189" s="19">
        <v>1</v>
      </c>
      <c r="D189" s="19"/>
      <c r="E189" s="19"/>
    </row>
    <row r="190" spans="1:5" x14ac:dyDescent="0.25">
      <c r="A190" s="126" t="s">
        <v>251</v>
      </c>
      <c r="B190" s="127">
        <v>5</v>
      </c>
      <c r="C190" s="19">
        <v>2</v>
      </c>
      <c r="D190" s="19">
        <v>3</v>
      </c>
      <c r="E190" s="19"/>
    </row>
    <row r="191" spans="1:5" x14ac:dyDescent="0.25">
      <c r="A191" s="126" t="s">
        <v>675</v>
      </c>
      <c r="B191" s="127">
        <v>1</v>
      </c>
      <c r="C191" s="19">
        <v>1</v>
      </c>
      <c r="D191" s="19"/>
      <c r="E191" s="19"/>
    </row>
    <row r="192" spans="1:5" x14ac:dyDescent="0.25">
      <c r="A192" s="126" t="s">
        <v>105</v>
      </c>
      <c r="B192" s="127">
        <v>12</v>
      </c>
      <c r="C192" s="19">
        <v>6</v>
      </c>
      <c r="D192" s="19">
        <v>6</v>
      </c>
      <c r="E192" s="19"/>
    </row>
    <row r="193" spans="1:5" x14ac:dyDescent="0.25">
      <c r="A193" s="126" t="s">
        <v>26</v>
      </c>
      <c r="B193" s="127">
        <v>20</v>
      </c>
      <c r="C193" s="19">
        <v>14</v>
      </c>
      <c r="D193" s="19">
        <v>6</v>
      </c>
      <c r="E193" s="19"/>
    </row>
    <row r="194" spans="1:5" x14ac:dyDescent="0.25">
      <c r="A194" s="126" t="s">
        <v>409</v>
      </c>
      <c r="B194" s="127">
        <v>3</v>
      </c>
      <c r="C194" s="19">
        <v>1</v>
      </c>
      <c r="D194" s="19">
        <v>2</v>
      </c>
      <c r="E194" s="19"/>
    </row>
    <row r="195" spans="1:5" x14ac:dyDescent="0.25">
      <c r="A195" s="126" t="s">
        <v>83</v>
      </c>
      <c r="B195" s="127">
        <v>14</v>
      </c>
      <c r="C195" s="19">
        <v>8</v>
      </c>
      <c r="D195" s="19">
        <v>5</v>
      </c>
      <c r="E195" s="19">
        <v>1</v>
      </c>
    </row>
    <row r="196" spans="1:5" x14ac:dyDescent="0.25">
      <c r="A196" s="126" t="s">
        <v>683</v>
      </c>
      <c r="B196" s="127">
        <v>1</v>
      </c>
      <c r="C196" s="19"/>
      <c r="D196" s="19">
        <v>1</v>
      </c>
      <c r="E196" s="19"/>
    </row>
    <row r="197" spans="1:5" x14ac:dyDescent="0.25">
      <c r="A197" s="126" t="s">
        <v>248</v>
      </c>
      <c r="B197" s="127">
        <v>2</v>
      </c>
      <c r="C197" s="19">
        <v>1</v>
      </c>
      <c r="D197" s="19">
        <v>1</v>
      </c>
      <c r="E197" s="19"/>
    </row>
    <row r="198" spans="1:5" x14ac:dyDescent="0.25">
      <c r="A198" s="126" t="s">
        <v>518</v>
      </c>
      <c r="B198" s="127">
        <v>3</v>
      </c>
      <c r="C198" s="19">
        <v>2</v>
      </c>
      <c r="D198" s="19">
        <v>1</v>
      </c>
      <c r="E198" s="19"/>
    </row>
    <row r="199" spans="1:5" x14ac:dyDescent="0.25">
      <c r="A199" s="126" t="s">
        <v>132</v>
      </c>
      <c r="B199" s="127">
        <v>17</v>
      </c>
      <c r="C199" s="19">
        <v>7</v>
      </c>
      <c r="D199" s="19">
        <v>10</v>
      </c>
      <c r="E199" s="19"/>
    </row>
    <row r="200" spans="1:5" x14ac:dyDescent="0.25">
      <c r="A200" s="126" t="s">
        <v>367</v>
      </c>
      <c r="B200" s="127">
        <v>4</v>
      </c>
      <c r="C200" s="19">
        <v>1</v>
      </c>
      <c r="D200" s="19">
        <v>3</v>
      </c>
      <c r="E200" s="19"/>
    </row>
    <row r="201" spans="1:5" x14ac:dyDescent="0.25">
      <c r="A201" s="126" t="s">
        <v>100</v>
      </c>
      <c r="B201" s="127">
        <v>43</v>
      </c>
      <c r="C201" s="19">
        <v>22</v>
      </c>
      <c r="D201" s="19">
        <v>21</v>
      </c>
      <c r="E201" s="19"/>
    </row>
    <row r="202" spans="1:5" x14ac:dyDescent="0.25">
      <c r="A202" s="126" t="s">
        <v>25</v>
      </c>
      <c r="B202" s="127">
        <v>14</v>
      </c>
      <c r="C202" s="19">
        <v>7</v>
      </c>
      <c r="D202" s="19">
        <v>7</v>
      </c>
      <c r="E202" s="19"/>
    </row>
    <row r="203" spans="1:5" x14ac:dyDescent="0.25">
      <c r="A203" s="126" t="s">
        <v>613</v>
      </c>
      <c r="B203" s="127">
        <v>1</v>
      </c>
      <c r="C203" s="19">
        <v>1</v>
      </c>
      <c r="D203" s="19"/>
      <c r="E203" s="19"/>
    </row>
    <row r="204" spans="1:5" x14ac:dyDescent="0.25">
      <c r="A204" s="126" t="s">
        <v>77</v>
      </c>
      <c r="B204" s="127">
        <v>30</v>
      </c>
      <c r="C204" s="19">
        <v>15</v>
      </c>
      <c r="D204" s="19">
        <v>12</v>
      </c>
      <c r="E204" s="19">
        <v>3</v>
      </c>
    </row>
    <row r="205" spans="1:5" x14ac:dyDescent="0.25">
      <c r="A205" s="126" t="s">
        <v>247</v>
      </c>
      <c r="B205" s="127">
        <v>1</v>
      </c>
      <c r="C205" s="19">
        <v>1</v>
      </c>
      <c r="D205" s="19"/>
      <c r="E205" s="19"/>
    </row>
    <row r="206" spans="1:5" x14ac:dyDescent="0.25">
      <c r="A206" s="126" t="s">
        <v>236</v>
      </c>
      <c r="B206" s="127">
        <v>1</v>
      </c>
      <c r="C206" s="19"/>
      <c r="D206" s="19"/>
      <c r="E206" s="19">
        <v>1</v>
      </c>
    </row>
    <row r="207" spans="1:5" x14ac:dyDescent="0.25">
      <c r="A207" s="126" t="s">
        <v>552</v>
      </c>
      <c r="B207" s="127">
        <v>1</v>
      </c>
      <c r="C207" s="19"/>
      <c r="D207" s="19">
        <v>1</v>
      </c>
      <c r="E207" s="19"/>
    </row>
    <row r="208" spans="1:5" x14ac:dyDescent="0.25">
      <c r="A208" s="126" t="s">
        <v>182</v>
      </c>
      <c r="B208" s="127">
        <v>1</v>
      </c>
      <c r="C208" s="19"/>
      <c r="D208" s="19">
        <v>1</v>
      </c>
      <c r="E208" s="19"/>
    </row>
    <row r="209" spans="1:5" x14ac:dyDescent="0.25">
      <c r="A209" s="126" t="s">
        <v>410</v>
      </c>
      <c r="B209" s="127">
        <v>1</v>
      </c>
      <c r="C209" s="19"/>
      <c r="D209" s="19">
        <v>1</v>
      </c>
      <c r="E209" s="19"/>
    </row>
    <row r="210" spans="1:5" x14ac:dyDescent="0.25">
      <c r="A210" s="126" t="s">
        <v>59</v>
      </c>
      <c r="B210" s="127">
        <v>10</v>
      </c>
      <c r="C210" s="19">
        <v>6</v>
      </c>
      <c r="D210" s="19">
        <v>3</v>
      </c>
      <c r="E210" s="19">
        <v>1</v>
      </c>
    </row>
    <row r="211" spans="1:5" x14ac:dyDescent="0.25">
      <c r="A211" s="126" t="s">
        <v>211</v>
      </c>
      <c r="B211" s="127">
        <v>2</v>
      </c>
      <c r="C211" s="19">
        <v>1</v>
      </c>
      <c r="D211" s="19">
        <v>1</v>
      </c>
      <c r="E211" s="19"/>
    </row>
    <row r="212" spans="1:5" x14ac:dyDescent="0.25">
      <c r="A212" s="126" t="s">
        <v>423</v>
      </c>
      <c r="B212" s="127">
        <v>1</v>
      </c>
      <c r="C212" s="19">
        <v>1</v>
      </c>
      <c r="D212" s="19"/>
      <c r="E212" s="19"/>
    </row>
    <row r="213" spans="1:5" x14ac:dyDescent="0.25">
      <c r="A213" s="126" t="s">
        <v>17</v>
      </c>
      <c r="B213" s="127">
        <v>68</v>
      </c>
      <c r="C213" s="19">
        <v>39</v>
      </c>
      <c r="D213" s="19">
        <v>29</v>
      </c>
      <c r="E213" s="19"/>
    </row>
    <row r="214" spans="1:5" x14ac:dyDescent="0.25">
      <c r="A214" s="126" t="s">
        <v>444</v>
      </c>
      <c r="B214" s="127">
        <v>2</v>
      </c>
      <c r="C214" s="19">
        <v>2</v>
      </c>
      <c r="D214" s="19"/>
      <c r="E214" s="19"/>
    </row>
    <row r="215" spans="1:5" x14ac:dyDescent="0.25">
      <c r="A215" s="126" t="s">
        <v>381</v>
      </c>
      <c r="B215" s="127">
        <v>3</v>
      </c>
      <c r="C215" s="19">
        <v>2</v>
      </c>
      <c r="D215" s="19">
        <v>1</v>
      </c>
      <c r="E215" s="19"/>
    </row>
    <row r="216" spans="1:5" x14ac:dyDescent="0.25">
      <c r="A216" s="126" t="s">
        <v>617</v>
      </c>
      <c r="B216" s="127">
        <v>1</v>
      </c>
      <c r="C216" s="19"/>
      <c r="D216" s="19">
        <v>1</v>
      </c>
      <c r="E216" s="19"/>
    </row>
    <row r="217" spans="1:5" x14ac:dyDescent="0.25">
      <c r="A217" s="126" t="s">
        <v>554</v>
      </c>
      <c r="B217" s="127">
        <v>1</v>
      </c>
      <c r="C217" s="19"/>
      <c r="D217" s="19">
        <v>1</v>
      </c>
      <c r="E217" s="19"/>
    </row>
    <row r="218" spans="1:5" x14ac:dyDescent="0.25">
      <c r="A218" s="126" t="s">
        <v>195</v>
      </c>
      <c r="B218" s="127">
        <v>2</v>
      </c>
      <c r="C218" s="19">
        <v>2</v>
      </c>
      <c r="D218" s="19"/>
      <c r="E218" s="19"/>
    </row>
    <row r="219" spans="1:5" x14ac:dyDescent="0.25">
      <c r="A219" s="126" t="s">
        <v>593</v>
      </c>
      <c r="B219" s="127">
        <v>2</v>
      </c>
      <c r="C219" s="19">
        <v>1</v>
      </c>
      <c r="D219" s="19">
        <v>1</v>
      </c>
      <c r="E219" s="19"/>
    </row>
    <row r="220" spans="1:5" x14ac:dyDescent="0.25">
      <c r="A220" s="126" t="s">
        <v>604</v>
      </c>
      <c r="B220" s="127">
        <v>1</v>
      </c>
      <c r="C220" s="19">
        <v>1</v>
      </c>
      <c r="D220" s="19"/>
      <c r="E220" s="19"/>
    </row>
    <row r="221" spans="1:5" x14ac:dyDescent="0.25">
      <c r="A221" s="126" t="s">
        <v>769</v>
      </c>
      <c r="B221" s="127">
        <v>1</v>
      </c>
      <c r="C221" s="19">
        <v>1</v>
      </c>
      <c r="D221" s="19"/>
      <c r="E221" s="19"/>
    </row>
    <row r="222" spans="1:5" x14ac:dyDescent="0.25">
      <c r="A222" s="126" t="s">
        <v>747</v>
      </c>
      <c r="B222" s="127">
        <v>1</v>
      </c>
      <c r="C222" s="19"/>
      <c r="D222" s="19">
        <v>1</v>
      </c>
      <c r="E222" s="19"/>
    </row>
    <row r="223" spans="1:5" x14ac:dyDescent="0.25">
      <c r="A223" s="126" t="s">
        <v>561</v>
      </c>
      <c r="B223" s="127">
        <v>1</v>
      </c>
      <c r="C223" s="19">
        <v>1</v>
      </c>
      <c r="D223" s="19"/>
      <c r="E223" s="19"/>
    </row>
    <row r="224" spans="1:5" x14ac:dyDescent="0.25">
      <c r="A224" s="126" t="s">
        <v>2</v>
      </c>
      <c r="B224" s="127">
        <v>11</v>
      </c>
      <c r="C224" s="19">
        <v>8</v>
      </c>
      <c r="D224" s="19">
        <v>3</v>
      </c>
      <c r="E224" s="19"/>
    </row>
    <row r="225" spans="1:5" x14ac:dyDescent="0.25">
      <c r="A225" s="126" t="s">
        <v>144</v>
      </c>
      <c r="B225" s="127">
        <v>6</v>
      </c>
      <c r="C225" s="19">
        <v>1</v>
      </c>
      <c r="D225" s="19">
        <v>5</v>
      </c>
      <c r="E225" s="19"/>
    </row>
    <row r="226" spans="1:5" x14ac:dyDescent="0.25">
      <c r="A226" s="126" t="s">
        <v>749</v>
      </c>
      <c r="B226" s="127">
        <v>1</v>
      </c>
      <c r="C226" s="19">
        <v>1</v>
      </c>
      <c r="D226" s="19"/>
      <c r="E226" s="19"/>
    </row>
    <row r="227" spans="1:5" x14ac:dyDescent="0.25">
      <c r="A227" s="126" t="s">
        <v>520</v>
      </c>
      <c r="B227" s="127">
        <v>1</v>
      </c>
      <c r="C227" s="19">
        <v>1</v>
      </c>
      <c r="D227" s="19"/>
      <c r="E227" s="19"/>
    </row>
    <row r="228" spans="1:5" x14ac:dyDescent="0.25">
      <c r="A228" s="126" t="s">
        <v>659</v>
      </c>
      <c r="B228" s="127">
        <v>1</v>
      </c>
      <c r="C228" s="19"/>
      <c r="D228" s="19">
        <v>1</v>
      </c>
      <c r="E228" s="19"/>
    </row>
    <row r="229" spans="1:5" x14ac:dyDescent="0.25">
      <c r="A229" s="126" t="s">
        <v>523</v>
      </c>
      <c r="B229" s="127">
        <v>1</v>
      </c>
      <c r="C229" s="19">
        <v>1</v>
      </c>
      <c r="D229" s="19"/>
      <c r="E229" s="19"/>
    </row>
    <row r="230" spans="1:5" x14ac:dyDescent="0.25">
      <c r="A230" s="126" t="s">
        <v>736</v>
      </c>
      <c r="B230" s="127">
        <v>1</v>
      </c>
      <c r="C230" s="19">
        <v>1</v>
      </c>
      <c r="D230" s="19"/>
      <c r="E230" s="19"/>
    </row>
    <row r="231" spans="1:5" x14ac:dyDescent="0.25">
      <c r="A231" s="126" t="s">
        <v>416</v>
      </c>
      <c r="B231" s="127">
        <v>5</v>
      </c>
      <c r="C231" s="19">
        <v>1</v>
      </c>
      <c r="D231" s="19">
        <v>4</v>
      </c>
      <c r="E231" s="19"/>
    </row>
    <row r="232" spans="1:5" x14ac:dyDescent="0.25">
      <c r="A232" s="126" t="s">
        <v>368</v>
      </c>
      <c r="B232" s="127">
        <v>2</v>
      </c>
      <c r="C232" s="19"/>
      <c r="D232" s="19">
        <v>2</v>
      </c>
      <c r="E232" s="19"/>
    </row>
    <row r="233" spans="1:5" x14ac:dyDescent="0.25">
      <c r="A233" s="126" t="s">
        <v>618</v>
      </c>
      <c r="B233" s="127">
        <v>1</v>
      </c>
      <c r="C233" s="19"/>
      <c r="D233" s="19">
        <v>1</v>
      </c>
      <c r="E233" s="19"/>
    </row>
    <row r="234" spans="1:5" x14ac:dyDescent="0.25">
      <c r="A234" s="126" t="s">
        <v>167</v>
      </c>
      <c r="B234" s="127">
        <v>3</v>
      </c>
      <c r="C234" s="19">
        <v>2</v>
      </c>
      <c r="D234" s="19">
        <v>1</v>
      </c>
      <c r="E234" s="19"/>
    </row>
    <row r="235" spans="1:5" x14ac:dyDescent="0.25">
      <c r="A235" s="126" t="s">
        <v>470</v>
      </c>
      <c r="B235" s="127">
        <v>5</v>
      </c>
      <c r="C235" s="19">
        <v>3</v>
      </c>
      <c r="D235" s="19">
        <v>2</v>
      </c>
      <c r="E235" s="19"/>
    </row>
    <row r="236" spans="1:5" x14ac:dyDescent="0.25">
      <c r="A236" s="126" t="s">
        <v>123</v>
      </c>
      <c r="B236" s="127">
        <v>10</v>
      </c>
      <c r="C236" s="19">
        <v>3</v>
      </c>
      <c r="D236" s="19">
        <v>7</v>
      </c>
      <c r="E236" s="19"/>
    </row>
    <row r="237" spans="1:5" x14ac:dyDescent="0.25">
      <c r="A237" s="126" t="s">
        <v>155</v>
      </c>
      <c r="B237" s="127">
        <v>4</v>
      </c>
      <c r="C237" s="19">
        <v>3</v>
      </c>
      <c r="D237" s="19">
        <v>1</v>
      </c>
      <c r="E237" s="19"/>
    </row>
    <row r="238" spans="1:5" x14ac:dyDescent="0.25">
      <c r="A238" s="126" t="s">
        <v>405</v>
      </c>
      <c r="B238" s="127">
        <v>1</v>
      </c>
      <c r="C238" s="19">
        <v>1</v>
      </c>
      <c r="D238" s="19"/>
      <c r="E238" s="19"/>
    </row>
    <row r="239" spans="1:5" x14ac:dyDescent="0.25">
      <c r="A239" s="126" t="s">
        <v>283</v>
      </c>
      <c r="B239" s="127">
        <v>1</v>
      </c>
      <c r="C239" s="19"/>
      <c r="D239" s="19">
        <v>1</v>
      </c>
      <c r="E239" s="19"/>
    </row>
    <row r="240" spans="1:5" x14ac:dyDescent="0.25">
      <c r="A240" s="126" t="s">
        <v>214</v>
      </c>
      <c r="B240" s="127">
        <v>7</v>
      </c>
      <c r="C240" s="19">
        <v>1</v>
      </c>
      <c r="D240" s="19">
        <v>6</v>
      </c>
      <c r="E240" s="19"/>
    </row>
    <row r="241" spans="1:5" x14ac:dyDescent="0.25">
      <c r="A241" s="126" t="s">
        <v>631</v>
      </c>
      <c r="B241" s="127">
        <v>1</v>
      </c>
      <c r="C241" s="19"/>
      <c r="D241" s="19">
        <v>1</v>
      </c>
      <c r="E241" s="19"/>
    </row>
    <row r="242" spans="1:5" x14ac:dyDescent="0.25">
      <c r="A242" s="126" t="s">
        <v>442</v>
      </c>
      <c r="B242" s="127">
        <v>1</v>
      </c>
      <c r="C242" s="19">
        <v>1</v>
      </c>
      <c r="D242" s="19"/>
      <c r="E242" s="19"/>
    </row>
    <row r="243" spans="1:5" x14ac:dyDescent="0.25">
      <c r="A243" s="126" t="s">
        <v>424</v>
      </c>
      <c r="B243" s="127">
        <v>2</v>
      </c>
      <c r="C243" s="19">
        <v>1</v>
      </c>
      <c r="D243" s="19">
        <v>1</v>
      </c>
      <c r="E243" s="19"/>
    </row>
    <row r="244" spans="1:5" x14ac:dyDescent="0.25">
      <c r="A244" s="126" t="s">
        <v>462</v>
      </c>
      <c r="B244" s="127">
        <v>1</v>
      </c>
      <c r="C244" s="19"/>
      <c r="D244" s="19">
        <v>1</v>
      </c>
      <c r="E244" s="19"/>
    </row>
    <row r="245" spans="1:5" x14ac:dyDescent="0.25">
      <c r="A245" s="126" t="s">
        <v>727</v>
      </c>
      <c r="B245" s="127">
        <v>1</v>
      </c>
      <c r="C245" s="19"/>
      <c r="D245" s="19">
        <v>1</v>
      </c>
      <c r="E245" s="19"/>
    </row>
    <row r="246" spans="1:5" x14ac:dyDescent="0.25">
      <c r="A246" s="126" t="s">
        <v>478</v>
      </c>
      <c r="B246" s="127">
        <v>1</v>
      </c>
      <c r="C246" s="19">
        <v>1</v>
      </c>
      <c r="D246" s="19"/>
      <c r="E246" s="19"/>
    </row>
    <row r="247" spans="1:5" x14ac:dyDescent="0.25">
      <c r="A247" s="126" t="s">
        <v>250</v>
      </c>
      <c r="B247" s="127">
        <v>4</v>
      </c>
      <c r="C247" s="19">
        <v>2</v>
      </c>
      <c r="D247" s="19">
        <v>1</v>
      </c>
      <c r="E247" s="19">
        <v>1</v>
      </c>
    </row>
    <row r="248" spans="1:5" x14ac:dyDescent="0.25">
      <c r="A248" s="126" t="s">
        <v>201</v>
      </c>
      <c r="B248" s="127">
        <v>2</v>
      </c>
      <c r="C248" s="19">
        <v>1</v>
      </c>
      <c r="D248" s="19">
        <v>1</v>
      </c>
      <c r="E248" s="19"/>
    </row>
    <row r="249" spans="1:5" x14ac:dyDescent="0.25">
      <c r="A249" s="126" t="s">
        <v>699</v>
      </c>
      <c r="B249" s="127">
        <v>1</v>
      </c>
      <c r="C249" s="19"/>
      <c r="D249" s="19">
        <v>1</v>
      </c>
      <c r="E249" s="19"/>
    </row>
    <row r="250" spans="1:5" x14ac:dyDescent="0.25">
      <c r="A250" s="126" t="s">
        <v>244</v>
      </c>
      <c r="B250" s="127">
        <v>1</v>
      </c>
      <c r="C250" s="19"/>
      <c r="D250" s="19"/>
      <c r="E250" s="19">
        <v>1</v>
      </c>
    </row>
    <row r="251" spans="1:5" x14ac:dyDescent="0.25">
      <c r="A251" s="126" t="s">
        <v>37</v>
      </c>
      <c r="B251" s="127">
        <v>5</v>
      </c>
      <c r="C251" s="19">
        <v>2</v>
      </c>
      <c r="D251" s="19">
        <v>3</v>
      </c>
      <c r="E251" s="19"/>
    </row>
    <row r="252" spans="1:5" x14ac:dyDescent="0.25">
      <c r="A252" s="126" t="s">
        <v>419</v>
      </c>
      <c r="B252" s="127">
        <v>2</v>
      </c>
      <c r="C252" s="19">
        <v>1</v>
      </c>
      <c r="D252" s="19">
        <v>1</v>
      </c>
      <c r="E252" s="19"/>
    </row>
    <row r="253" spans="1:5" x14ac:dyDescent="0.25">
      <c r="A253" s="126" t="s">
        <v>377</v>
      </c>
      <c r="B253" s="127">
        <v>10</v>
      </c>
      <c r="C253" s="19">
        <v>5</v>
      </c>
      <c r="D253" s="19">
        <v>5</v>
      </c>
      <c r="E253" s="19"/>
    </row>
    <row r="254" spans="1:5" x14ac:dyDescent="0.25">
      <c r="A254" s="126" t="s">
        <v>306</v>
      </c>
      <c r="B254" s="127">
        <v>12</v>
      </c>
      <c r="C254" s="19">
        <v>3</v>
      </c>
      <c r="D254" s="19">
        <v>8</v>
      </c>
      <c r="E254" s="19">
        <v>1</v>
      </c>
    </row>
    <row r="255" spans="1:5" x14ac:dyDescent="0.25">
      <c r="A255" s="126" t="s">
        <v>606</v>
      </c>
      <c r="B255" s="127">
        <v>1</v>
      </c>
      <c r="C255" s="19"/>
      <c r="D255" s="19">
        <v>1</v>
      </c>
      <c r="E255" s="19"/>
    </row>
    <row r="256" spans="1:5" x14ac:dyDescent="0.25">
      <c r="A256" s="126" t="s">
        <v>45</v>
      </c>
      <c r="B256" s="127">
        <v>54</v>
      </c>
      <c r="C256" s="19">
        <v>16</v>
      </c>
      <c r="D256" s="19">
        <v>38</v>
      </c>
      <c r="E256" s="19"/>
    </row>
    <row r="257" spans="1:5" x14ac:dyDescent="0.25">
      <c r="A257" s="126" t="s">
        <v>610</v>
      </c>
      <c r="B257" s="127">
        <v>1</v>
      </c>
      <c r="C257" s="19"/>
      <c r="D257" s="19">
        <v>1</v>
      </c>
      <c r="E257" s="19"/>
    </row>
    <row r="258" spans="1:5" x14ac:dyDescent="0.25">
      <c r="A258" s="126" t="s">
        <v>246</v>
      </c>
      <c r="B258" s="127">
        <v>1</v>
      </c>
      <c r="C258" s="19">
        <v>1</v>
      </c>
      <c r="D258" s="19"/>
      <c r="E258" s="19"/>
    </row>
    <row r="259" spans="1:5" x14ac:dyDescent="0.25">
      <c r="A259" s="126" t="s">
        <v>304</v>
      </c>
      <c r="B259" s="127">
        <v>3</v>
      </c>
      <c r="C259" s="19">
        <v>2</v>
      </c>
      <c r="D259" s="19">
        <v>1</v>
      </c>
      <c r="E259" s="19"/>
    </row>
    <row r="260" spans="1:5" x14ac:dyDescent="0.25">
      <c r="A260" s="126" t="s">
        <v>498</v>
      </c>
      <c r="B260" s="127">
        <v>1</v>
      </c>
      <c r="C260" s="19">
        <v>1</v>
      </c>
      <c r="D260" s="19"/>
      <c r="E260" s="19"/>
    </row>
    <row r="261" spans="1:5" x14ac:dyDescent="0.25">
      <c r="A261" s="126" t="s">
        <v>57</v>
      </c>
      <c r="B261" s="127">
        <v>31</v>
      </c>
      <c r="C261" s="19">
        <v>21</v>
      </c>
      <c r="D261" s="19">
        <v>9</v>
      </c>
      <c r="E261" s="19">
        <v>1</v>
      </c>
    </row>
    <row r="262" spans="1:5" x14ac:dyDescent="0.25">
      <c r="A262" s="126" t="s">
        <v>145</v>
      </c>
      <c r="B262" s="127">
        <v>18</v>
      </c>
      <c r="C262" s="19">
        <v>11</v>
      </c>
      <c r="D262" s="19">
        <v>7</v>
      </c>
      <c r="E262" s="19"/>
    </row>
    <row r="263" spans="1:5" x14ac:dyDescent="0.25">
      <c r="A263" s="126" t="s">
        <v>578</v>
      </c>
      <c r="B263" s="127">
        <v>1</v>
      </c>
      <c r="C263" s="19">
        <v>1</v>
      </c>
      <c r="D263" s="19"/>
      <c r="E263" s="19"/>
    </row>
    <row r="264" spans="1:5" x14ac:dyDescent="0.25">
      <c r="A264" s="126" t="s">
        <v>93</v>
      </c>
      <c r="B264" s="127">
        <v>4</v>
      </c>
      <c r="C264" s="19">
        <v>2</v>
      </c>
      <c r="D264" s="19">
        <v>1</v>
      </c>
      <c r="E264" s="19">
        <v>1</v>
      </c>
    </row>
    <row r="265" spans="1:5" x14ac:dyDescent="0.25">
      <c r="A265" s="126" t="s">
        <v>176</v>
      </c>
      <c r="B265" s="127">
        <v>1</v>
      </c>
      <c r="C265" s="19"/>
      <c r="D265" s="19">
        <v>1</v>
      </c>
      <c r="E265" s="19"/>
    </row>
    <row r="266" spans="1:5" x14ac:dyDescent="0.25">
      <c r="A266" s="126" t="s">
        <v>665</v>
      </c>
      <c r="B266" s="127">
        <v>1</v>
      </c>
      <c r="C266" s="19">
        <v>1</v>
      </c>
      <c r="D266" s="19"/>
      <c r="E266" s="19"/>
    </row>
    <row r="267" spans="1:5" x14ac:dyDescent="0.25">
      <c r="A267" s="126" t="s">
        <v>499</v>
      </c>
      <c r="B267" s="127">
        <v>2</v>
      </c>
      <c r="C267" s="19"/>
      <c r="D267" s="19">
        <v>2</v>
      </c>
      <c r="E267" s="19"/>
    </row>
    <row r="268" spans="1:5" x14ac:dyDescent="0.25">
      <c r="A268" s="126" t="s">
        <v>111</v>
      </c>
      <c r="B268" s="127">
        <v>1</v>
      </c>
      <c r="C268" s="19"/>
      <c r="D268" s="19">
        <v>1</v>
      </c>
      <c r="E268" s="19"/>
    </row>
    <row r="269" spans="1:5" x14ac:dyDescent="0.25">
      <c r="A269" s="126" t="s">
        <v>266</v>
      </c>
      <c r="B269" s="127">
        <v>3</v>
      </c>
      <c r="C269" s="19">
        <v>1</v>
      </c>
      <c r="D269" s="19">
        <v>2</v>
      </c>
      <c r="E269" s="19"/>
    </row>
    <row r="270" spans="1:5" x14ac:dyDescent="0.25">
      <c r="A270" s="126" t="s">
        <v>61</v>
      </c>
      <c r="B270" s="127">
        <v>348</v>
      </c>
      <c r="C270" s="19">
        <v>153</v>
      </c>
      <c r="D270" s="19">
        <v>190</v>
      </c>
      <c r="E270" s="19">
        <v>5</v>
      </c>
    </row>
    <row r="271" spans="1:5" x14ac:dyDescent="0.25">
      <c r="A271" s="126" t="s">
        <v>109</v>
      </c>
      <c r="B271" s="127">
        <v>1</v>
      </c>
      <c r="C271" s="19">
        <v>1</v>
      </c>
      <c r="D271" s="19"/>
      <c r="E271" s="19"/>
    </row>
    <row r="272" spans="1:5" x14ac:dyDescent="0.25">
      <c r="A272" s="126" t="s">
        <v>208</v>
      </c>
      <c r="B272" s="127">
        <v>2</v>
      </c>
      <c r="C272" s="19">
        <v>1</v>
      </c>
      <c r="D272" s="19">
        <v>1</v>
      </c>
      <c r="E272" s="19"/>
    </row>
    <row r="273" spans="1:5" x14ac:dyDescent="0.25">
      <c r="A273" s="126" t="s">
        <v>261</v>
      </c>
      <c r="B273" s="127">
        <v>3</v>
      </c>
      <c r="C273" s="19">
        <v>2</v>
      </c>
      <c r="D273" s="19">
        <v>1</v>
      </c>
      <c r="E273" s="19"/>
    </row>
    <row r="274" spans="1:5" x14ac:dyDescent="0.25">
      <c r="A274" s="126" t="s">
        <v>738</v>
      </c>
      <c r="B274" s="127">
        <v>1</v>
      </c>
      <c r="C274" s="19"/>
      <c r="D274" s="19">
        <v>1</v>
      </c>
      <c r="E274" s="19"/>
    </row>
    <row r="275" spans="1:5" x14ac:dyDescent="0.25">
      <c r="A275" s="126" t="s">
        <v>64</v>
      </c>
      <c r="B275" s="127">
        <v>7</v>
      </c>
      <c r="C275" s="19">
        <v>5</v>
      </c>
      <c r="D275" s="19">
        <v>2</v>
      </c>
      <c r="E275" s="19"/>
    </row>
    <row r="276" spans="1:5" x14ac:dyDescent="0.25">
      <c r="A276" s="126" t="s">
        <v>165</v>
      </c>
      <c r="B276" s="127">
        <v>13</v>
      </c>
      <c r="C276" s="19">
        <v>9</v>
      </c>
      <c r="D276" s="19">
        <v>4</v>
      </c>
      <c r="E276" s="19"/>
    </row>
    <row r="277" spans="1:5" x14ac:dyDescent="0.25">
      <c r="A277" s="126" t="s">
        <v>212</v>
      </c>
      <c r="B277" s="127">
        <v>7</v>
      </c>
      <c r="C277" s="19">
        <v>4</v>
      </c>
      <c r="D277" s="19">
        <v>3</v>
      </c>
      <c r="E277" s="19"/>
    </row>
    <row r="278" spans="1:5" x14ac:dyDescent="0.25">
      <c r="A278" s="126" t="s">
        <v>621</v>
      </c>
      <c r="B278" s="127">
        <v>1</v>
      </c>
      <c r="C278" s="19"/>
      <c r="D278" s="19">
        <v>1</v>
      </c>
      <c r="E278" s="19"/>
    </row>
    <row r="279" spans="1:5" x14ac:dyDescent="0.25">
      <c r="A279" s="126" t="s">
        <v>745</v>
      </c>
      <c r="B279" s="127">
        <v>1</v>
      </c>
      <c r="C279" s="19"/>
      <c r="D279" s="19">
        <v>1</v>
      </c>
      <c r="E279" s="19"/>
    </row>
    <row r="280" spans="1:5" x14ac:dyDescent="0.25">
      <c r="A280" s="126" t="s">
        <v>477</v>
      </c>
      <c r="B280" s="127">
        <v>1</v>
      </c>
      <c r="C280" s="19"/>
      <c r="D280" s="19">
        <v>1</v>
      </c>
      <c r="E280" s="19"/>
    </row>
    <row r="281" spans="1:5" x14ac:dyDescent="0.25">
      <c r="A281" s="126" t="s">
        <v>535</v>
      </c>
      <c r="B281" s="127">
        <v>1</v>
      </c>
      <c r="C281" s="19">
        <v>1</v>
      </c>
      <c r="D281" s="19"/>
      <c r="E281" s="19"/>
    </row>
    <row r="282" spans="1:5" x14ac:dyDescent="0.25">
      <c r="A282" s="126" t="s">
        <v>78</v>
      </c>
      <c r="B282" s="127">
        <v>5</v>
      </c>
      <c r="C282" s="19">
        <v>1</v>
      </c>
      <c r="D282" s="19">
        <v>4</v>
      </c>
      <c r="E282" s="19"/>
    </row>
    <row r="283" spans="1:5" x14ac:dyDescent="0.25">
      <c r="A283" s="126" t="s">
        <v>440</v>
      </c>
      <c r="B283" s="127">
        <v>2</v>
      </c>
      <c r="C283" s="19">
        <v>2</v>
      </c>
      <c r="D283" s="19"/>
      <c r="E283" s="19"/>
    </row>
    <row r="284" spans="1:5" x14ac:dyDescent="0.25">
      <c r="A284" s="126" t="s">
        <v>764</v>
      </c>
      <c r="B284" s="127">
        <v>1</v>
      </c>
      <c r="C284" s="19">
        <v>1</v>
      </c>
      <c r="D284" s="19"/>
      <c r="E284" s="19"/>
    </row>
    <row r="285" spans="1:5" x14ac:dyDescent="0.25">
      <c r="A285" s="126" t="s">
        <v>548</v>
      </c>
      <c r="B285" s="127">
        <v>5</v>
      </c>
      <c r="C285" s="19">
        <v>2</v>
      </c>
      <c r="D285" s="19">
        <v>3</v>
      </c>
      <c r="E285" s="19"/>
    </row>
    <row r="286" spans="1:5" x14ac:dyDescent="0.25">
      <c r="A286" s="126" t="s">
        <v>611</v>
      </c>
      <c r="B286" s="127">
        <v>1</v>
      </c>
      <c r="C286" s="19"/>
      <c r="D286" s="19">
        <v>1</v>
      </c>
      <c r="E286" s="19"/>
    </row>
    <row r="287" spans="1:5" x14ac:dyDescent="0.25">
      <c r="A287" s="126" t="s">
        <v>31</v>
      </c>
      <c r="B287" s="127">
        <v>1</v>
      </c>
      <c r="C287" s="19"/>
      <c r="D287" s="19">
        <v>1</v>
      </c>
      <c r="E287" s="19"/>
    </row>
    <row r="288" spans="1:5" x14ac:dyDescent="0.25">
      <c r="A288" s="126" t="s">
        <v>506</v>
      </c>
      <c r="B288" s="127">
        <v>1</v>
      </c>
      <c r="C288" s="19">
        <v>1</v>
      </c>
      <c r="D288" s="19"/>
      <c r="E288" s="19"/>
    </row>
    <row r="289" spans="1:5" x14ac:dyDescent="0.25">
      <c r="A289" s="126" t="s">
        <v>648</v>
      </c>
      <c r="B289" s="127">
        <v>1</v>
      </c>
      <c r="C289" s="19"/>
      <c r="D289" s="19">
        <v>1</v>
      </c>
      <c r="E289" s="19"/>
    </row>
    <row r="290" spans="1:5" x14ac:dyDescent="0.25">
      <c r="A290" s="126" t="s">
        <v>586</v>
      </c>
      <c r="B290" s="127">
        <v>1</v>
      </c>
      <c r="C290" s="19"/>
      <c r="D290" s="19">
        <v>1</v>
      </c>
      <c r="E290" s="19"/>
    </row>
    <row r="291" spans="1:5" x14ac:dyDescent="0.25">
      <c r="A291" s="126" t="s">
        <v>164</v>
      </c>
      <c r="B291" s="127">
        <v>8</v>
      </c>
      <c r="C291" s="19">
        <v>3</v>
      </c>
      <c r="D291" s="19">
        <v>4</v>
      </c>
      <c r="E291" s="19">
        <v>1</v>
      </c>
    </row>
    <row r="292" spans="1:5" x14ac:dyDescent="0.25">
      <c r="A292" s="126" t="s">
        <v>99</v>
      </c>
      <c r="B292" s="127">
        <v>17</v>
      </c>
      <c r="C292" s="19">
        <v>12</v>
      </c>
      <c r="D292" s="19">
        <v>5</v>
      </c>
      <c r="E292" s="19"/>
    </row>
    <row r="293" spans="1:5" x14ac:dyDescent="0.25">
      <c r="A293" s="126" t="s">
        <v>709</v>
      </c>
      <c r="B293" s="127">
        <v>1</v>
      </c>
      <c r="C293" s="19"/>
      <c r="D293" s="19">
        <v>1</v>
      </c>
      <c r="E293" s="19"/>
    </row>
    <row r="294" spans="1:5" x14ac:dyDescent="0.25">
      <c r="A294" s="126" t="s">
        <v>141</v>
      </c>
      <c r="B294" s="127">
        <v>9</v>
      </c>
      <c r="C294" s="19">
        <v>3</v>
      </c>
      <c r="D294" s="19">
        <v>5</v>
      </c>
      <c r="E294" s="19">
        <v>1</v>
      </c>
    </row>
    <row r="295" spans="1:5" x14ac:dyDescent="0.25">
      <c r="A295" s="126" t="s">
        <v>91</v>
      </c>
      <c r="B295" s="127">
        <v>17</v>
      </c>
      <c r="C295" s="19">
        <v>9</v>
      </c>
      <c r="D295" s="19">
        <v>8</v>
      </c>
      <c r="E295" s="19"/>
    </row>
    <row r="296" spans="1:5" x14ac:dyDescent="0.25">
      <c r="A296" s="126" t="s">
        <v>278</v>
      </c>
      <c r="B296" s="127">
        <v>6</v>
      </c>
      <c r="C296" s="19">
        <v>2</v>
      </c>
      <c r="D296" s="19">
        <v>4</v>
      </c>
      <c r="E296" s="19"/>
    </row>
    <row r="297" spans="1:5" x14ac:dyDescent="0.25">
      <c r="A297" s="126" t="s">
        <v>147</v>
      </c>
      <c r="B297" s="127">
        <v>26</v>
      </c>
      <c r="C297" s="19">
        <v>13</v>
      </c>
      <c r="D297" s="19">
        <v>13</v>
      </c>
      <c r="E297" s="19"/>
    </row>
    <row r="298" spans="1:5" x14ac:dyDescent="0.25">
      <c r="A298" s="126" t="s">
        <v>92</v>
      </c>
      <c r="B298" s="127">
        <v>4</v>
      </c>
      <c r="C298" s="19">
        <v>3</v>
      </c>
      <c r="D298" s="19">
        <v>1</v>
      </c>
      <c r="E298" s="19"/>
    </row>
    <row r="299" spans="1:5" x14ac:dyDescent="0.25">
      <c r="A299" s="126" t="s">
        <v>289</v>
      </c>
      <c r="B299" s="127">
        <v>2</v>
      </c>
      <c r="C299" s="19"/>
      <c r="D299" s="19">
        <v>2</v>
      </c>
      <c r="E299" s="19"/>
    </row>
    <row r="300" spans="1:5" x14ac:dyDescent="0.25">
      <c r="A300" s="126" t="s">
        <v>635</v>
      </c>
      <c r="B300" s="127">
        <v>1</v>
      </c>
      <c r="C300" s="19"/>
      <c r="D300" s="19"/>
      <c r="E300" s="19">
        <v>1</v>
      </c>
    </row>
    <row r="301" spans="1:5" x14ac:dyDescent="0.25">
      <c r="A301" s="126" t="s">
        <v>770</v>
      </c>
      <c r="B301" s="127">
        <v>1</v>
      </c>
      <c r="C301" s="19">
        <v>1</v>
      </c>
      <c r="D301" s="19"/>
      <c r="E301" s="19"/>
    </row>
    <row r="302" spans="1:5" x14ac:dyDescent="0.25">
      <c r="A302" s="126" t="s">
        <v>265</v>
      </c>
      <c r="B302" s="127">
        <v>22</v>
      </c>
      <c r="C302" s="19">
        <v>11</v>
      </c>
      <c r="D302" s="19">
        <v>11</v>
      </c>
      <c r="E302" s="19"/>
    </row>
    <row r="303" spans="1:5" x14ac:dyDescent="0.25">
      <c r="A303" s="126" t="s">
        <v>341</v>
      </c>
      <c r="B303" s="127">
        <v>1</v>
      </c>
      <c r="C303" s="19"/>
      <c r="D303" s="19">
        <v>1</v>
      </c>
      <c r="E303" s="19"/>
    </row>
    <row r="304" spans="1:5" x14ac:dyDescent="0.25">
      <c r="A304" s="126" t="s">
        <v>661</v>
      </c>
      <c r="B304" s="127">
        <v>4</v>
      </c>
      <c r="C304" s="19">
        <v>4</v>
      </c>
      <c r="D304" s="19"/>
      <c r="E304" s="19"/>
    </row>
    <row r="305" spans="1:5" x14ac:dyDescent="0.25">
      <c r="A305" s="126" t="s">
        <v>458</v>
      </c>
      <c r="B305" s="127">
        <v>1</v>
      </c>
      <c r="C305" s="19">
        <v>1</v>
      </c>
      <c r="D305" s="19"/>
      <c r="E305" s="19"/>
    </row>
    <row r="306" spans="1:5" x14ac:dyDescent="0.25">
      <c r="A306" s="126" t="s">
        <v>89</v>
      </c>
      <c r="B306" s="127">
        <v>52</v>
      </c>
      <c r="C306" s="19">
        <v>26</v>
      </c>
      <c r="D306" s="19">
        <v>25</v>
      </c>
      <c r="E306" s="19">
        <v>1</v>
      </c>
    </row>
    <row r="307" spans="1:5" x14ac:dyDescent="0.25">
      <c r="A307" s="126" t="s">
        <v>300</v>
      </c>
      <c r="B307" s="127">
        <v>5</v>
      </c>
      <c r="C307" s="19">
        <v>1</v>
      </c>
      <c r="D307" s="19">
        <v>4</v>
      </c>
      <c r="E307" s="19"/>
    </row>
    <row r="308" spans="1:5" x14ac:dyDescent="0.25">
      <c r="A308" s="126" t="s">
        <v>14</v>
      </c>
      <c r="B308" s="127">
        <v>2</v>
      </c>
      <c r="C308" s="19"/>
      <c r="D308" s="19">
        <v>2</v>
      </c>
      <c r="E308" s="19"/>
    </row>
    <row r="309" spans="1:5" x14ac:dyDescent="0.25">
      <c r="A309" s="126" t="s">
        <v>186</v>
      </c>
      <c r="B309" s="127">
        <v>31</v>
      </c>
      <c r="C309" s="19">
        <v>13</v>
      </c>
      <c r="D309" s="19">
        <v>17</v>
      </c>
      <c r="E309" s="19">
        <v>1</v>
      </c>
    </row>
    <row r="310" spans="1:5" x14ac:dyDescent="0.25">
      <c r="A310" s="126" t="s">
        <v>74</v>
      </c>
      <c r="B310" s="127">
        <v>44</v>
      </c>
      <c r="C310" s="19">
        <v>24</v>
      </c>
      <c r="D310" s="19">
        <v>19</v>
      </c>
      <c r="E310" s="19">
        <v>1</v>
      </c>
    </row>
    <row r="311" spans="1:5" x14ac:dyDescent="0.25">
      <c r="A311" s="126" t="s">
        <v>476</v>
      </c>
      <c r="B311" s="127">
        <v>5</v>
      </c>
      <c r="C311" s="19">
        <v>3</v>
      </c>
      <c r="D311" s="19">
        <v>2</v>
      </c>
      <c r="E311" s="19"/>
    </row>
    <row r="312" spans="1:5" x14ac:dyDescent="0.25">
      <c r="A312" s="126" t="s">
        <v>156</v>
      </c>
      <c r="B312" s="127">
        <v>1</v>
      </c>
      <c r="C312" s="19"/>
      <c r="D312" s="19">
        <v>1</v>
      </c>
      <c r="E312" s="19"/>
    </row>
    <row r="313" spans="1:5" x14ac:dyDescent="0.25">
      <c r="A313" s="126" t="s">
        <v>235</v>
      </c>
      <c r="B313" s="127">
        <v>2</v>
      </c>
      <c r="C313" s="19">
        <v>1</v>
      </c>
      <c r="D313" s="19">
        <v>1</v>
      </c>
      <c r="E313" s="19"/>
    </row>
    <row r="314" spans="1:5" x14ac:dyDescent="0.25">
      <c r="A314" s="126" t="s">
        <v>140</v>
      </c>
      <c r="B314" s="127">
        <v>20</v>
      </c>
      <c r="C314" s="19">
        <v>13</v>
      </c>
      <c r="D314" s="19">
        <v>6</v>
      </c>
      <c r="E314" s="19">
        <v>1</v>
      </c>
    </row>
    <row r="315" spans="1:5" x14ac:dyDescent="0.25">
      <c r="A315" s="126" t="s">
        <v>349</v>
      </c>
      <c r="B315" s="127">
        <v>11</v>
      </c>
      <c r="C315" s="19">
        <v>7</v>
      </c>
      <c r="D315" s="19">
        <v>4</v>
      </c>
      <c r="E315" s="19"/>
    </row>
    <row r="316" spans="1:5" x14ac:dyDescent="0.25">
      <c r="A316" s="126" t="s">
        <v>106</v>
      </c>
      <c r="B316" s="127">
        <v>2</v>
      </c>
      <c r="C316" s="19">
        <v>1</v>
      </c>
      <c r="D316" s="19">
        <v>1</v>
      </c>
      <c r="E316" s="19"/>
    </row>
    <row r="317" spans="1:5" x14ac:dyDescent="0.25">
      <c r="A317" s="126" t="s">
        <v>583</v>
      </c>
      <c r="B317" s="127">
        <v>3</v>
      </c>
      <c r="C317" s="19">
        <v>2</v>
      </c>
      <c r="D317" s="19">
        <v>1</v>
      </c>
      <c r="E317" s="19"/>
    </row>
    <row r="318" spans="1:5" x14ac:dyDescent="0.25">
      <c r="A318" s="126" t="s">
        <v>97</v>
      </c>
      <c r="B318" s="127">
        <v>21</v>
      </c>
      <c r="C318" s="19">
        <v>12</v>
      </c>
      <c r="D318" s="19">
        <v>9</v>
      </c>
      <c r="E318" s="19"/>
    </row>
    <row r="319" spans="1:5" x14ac:dyDescent="0.25">
      <c r="A319" s="126" t="s">
        <v>599</v>
      </c>
      <c r="B319" s="127">
        <v>1</v>
      </c>
      <c r="C319" s="19"/>
      <c r="D319" s="19">
        <v>1</v>
      </c>
      <c r="E319" s="19"/>
    </row>
    <row r="320" spans="1:5" x14ac:dyDescent="0.25">
      <c r="A320" s="126" t="s">
        <v>177</v>
      </c>
      <c r="B320" s="127">
        <v>1</v>
      </c>
      <c r="C320" s="19">
        <v>1</v>
      </c>
      <c r="D320" s="19"/>
      <c r="E320" s="19"/>
    </row>
    <row r="321" spans="1:5" x14ac:dyDescent="0.25">
      <c r="A321" s="126" t="s">
        <v>178</v>
      </c>
      <c r="B321" s="127">
        <v>1</v>
      </c>
      <c r="C321" s="19"/>
      <c r="D321" s="19">
        <v>1</v>
      </c>
      <c r="E321" s="19"/>
    </row>
    <row r="322" spans="1:5" x14ac:dyDescent="0.25">
      <c r="A322" s="126" t="s">
        <v>657</v>
      </c>
      <c r="B322" s="127">
        <v>1</v>
      </c>
      <c r="C322" s="19"/>
      <c r="D322" s="19">
        <v>1</v>
      </c>
      <c r="E322" s="19"/>
    </row>
    <row r="323" spans="1:5" x14ac:dyDescent="0.25">
      <c r="A323" s="126" t="s">
        <v>301</v>
      </c>
      <c r="B323" s="127">
        <v>2</v>
      </c>
      <c r="C323" s="19">
        <v>2</v>
      </c>
      <c r="D323" s="19"/>
      <c r="E323" s="19"/>
    </row>
    <row r="324" spans="1:5" x14ac:dyDescent="0.25">
      <c r="A324" s="126" t="s">
        <v>783</v>
      </c>
      <c r="B324" s="127">
        <v>2</v>
      </c>
      <c r="C324" s="19"/>
      <c r="D324" s="19">
        <v>2</v>
      </c>
      <c r="E324" s="19"/>
    </row>
    <row r="325" spans="1:5" x14ac:dyDescent="0.25">
      <c r="A325" s="126" t="s">
        <v>407</v>
      </c>
      <c r="B325" s="127">
        <v>1</v>
      </c>
      <c r="C325" s="19"/>
      <c r="D325" s="19">
        <v>1</v>
      </c>
      <c r="E325" s="19"/>
    </row>
    <row r="326" spans="1:5" x14ac:dyDescent="0.25">
      <c r="A326" s="126" t="s">
        <v>768</v>
      </c>
      <c r="B326" s="127">
        <v>1</v>
      </c>
      <c r="C326" s="19">
        <v>1</v>
      </c>
      <c r="D326" s="19"/>
      <c r="E326" s="19"/>
    </row>
    <row r="327" spans="1:5" x14ac:dyDescent="0.25">
      <c r="A327" s="126" t="s">
        <v>595</v>
      </c>
      <c r="B327" s="127">
        <v>3</v>
      </c>
      <c r="C327" s="19"/>
      <c r="D327" s="19">
        <v>3</v>
      </c>
      <c r="E327" s="19"/>
    </row>
    <row r="328" spans="1:5" x14ac:dyDescent="0.25">
      <c r="A328" s="126" t="s">
        <v>284</v>
      </c>
      <c r="B328" s="127">
        <v>1</v>
      </c>
      <c r="C328" s="19">
        <v>1</v>
      </c>
      <c r="D328" s="19"/>
      <c r="E328" s="19"/>
    </row>
    <row r="329" spans="1:5" x14ac:dyDescent="0.25">
      <c r="A329" s="126" t="s">
        <v>522</v>
      </c>
      <c r="B329" s="127">
        <v>2</v>
      </c>
      <c r="C329" s="19">
        <v>1</v>
      </c>
      <c r="D329" s="19">
        <v>1</v>
      </c>
      <c r="E329" s="19"/>
    </row>
    <row r="330" spans="1:5" x14ac:dyDescent="0.25">
      <c r="A330" s="126" t="s">
        <v>549</v>
      </c>
      <c r="B330" s="127">
        <v>2</v>
      </c>
      <c r="C330" s="19">
        <v>1</v>
      </c>
      <c r="D330" s="19">
        <v>1</v>
      </c>
      <c r="E330" s="19"/>
    </row>
    <row r="331" spans="1:5" x14ac:dyDescent="0.25">
      <c r="A331" s="126" t="s">
        <v>594</v>
      </c>
      <c r="B331" s="127">
        <v>1</v>
      </c>
      <c r="C331" s="19"/>
      <c r="D331" s="19">
        <v>1</v>
      </c>
      <c r="E331" s="19"/>
    </row>
    <row r="332" spans="1:5" x14ac:dyDescent="0.25">
      <c r="A332" s="126" t="s">
        <v>596</v>
      </c>
      <c r="B332" s="127">
        <v>1</v>
      </c>
      <c r="C332" s="19">
        <v>1</v>
      </c>
      <c r="D332" s="19"/>
      <c r="E332" s="19"/>
    </row>
    <row r="333" spans="1:5" x14ac:dyDescent="0.25">
      <c r="A333" s="126" t="s">
        <v>481</v>
      </c>
      <c r="B333" s="127">
        <v>4</v>
      </c>
      <c r="C333" s="19">
        <v>1</v>
      </c>
      <c r="D333" s="19">
        <v>3</v>
      </c>
      <c r="E333" s="19"/>
    </row>
    <row r="334" spans="1:5" x14ac:dyDescent="0.25">
      <c r="A334" s="126" t="s">
        <v>774</v>
      </c>
      <c r="B334" s="127">
        <v>1</v>
      </c>
      <c r="C334" s="19"/>
      <c r="D334" s="19">
        <v>1</v>
      </c>
      <c r="E334" s="19"/>
    </row>
    <row r="335" spans="1:5" x14ac:dyDescent="0.25">
      <c r="A335" s="126" t="s">
        <v>94</v>
      </c>
      <c r="B335" s="127">
        <v>2</v>
      </c>
      <c r="C335" s="19">
        <v>1</v>
      </c>
      <c r="D335" s="19">
        <v>1</v>
      </c>
      <c r="E335" s="19"/>
    </row>
    <row r="336" spans="1:5" x14ac:dyDescent="0.25">
      <c r="A336" s="126" t="s">
        <v>589</v>
      </c>
      <c r="B336" s="127">
        <v>2</v>
      </c>
      <c r="C336" s="19">
        <v>1</v>
      </c>
      <c r="D336" s="19">
        <v>1</v>
      </c>
      <c r="E336" s="19"/>
    </row>
    <row r="337" spans="1:5" x14ac:dyDescent="0.25">
      <c r="A337" s="126" t="s">
        <v>302</v>
      </c>
      <c r="B337" s="127">
        <v>3</v>
      </c>
      <c r="C337" s="19">
        <v>1</v>
      </c>
      <c r="D337" s="19">
        <v>2</v>
      </c>
      <c r="E337" s="19"/>
    </row>
    <row r="338" spans="1:5" x14ac:dyDescent="0.25">
      <c r="A338" s="126" t="s">
        <v>585</v>
      </c>
      <c r="B338" s="127">
        <v>1</v>
      </c>
      <c r="C338" s="19"/>
      <c r="D338" s="19">
        <v>1</v>
      </c>
      <c r="E338" s="19"/>
    </row>
    <row r="339" spans="1:5" x14ac:dyDescent="0.25">
      <c r="A339" s="126" t="s">
        <v>605</v>
      </c>
      <c r="B339" s="127">
        <v>1</v>
      </c>
      <c r="C339" s="19">
        <v>1</v>
      </c>
      <c r="D339" s="19"/>
      <c r="E339" s="19"/>
    </row>
    <row r="340" spans="1:5" x14ac:dyDescent="0.25">
      <c r="A340" s="126" t="s">
        <v>243</v>
      </c>
      <c r="B340" s="127">
        <v>1</v>
      </c>
      <c r="C340" s="19"/>
      <c r="D340" s="19">
        <v>1</v>
      </c>
      <c r="E340" s="19"/>
    </row>
    <row r="341" spans="1:5" x14ac:dyDescent="0.25">
      <c r="A341" s="126" t="s">
        <v>294</v>
      </c>
      <c r="B341" s="127">
        <v>1</v>
      </c>
      <c r="C341" s="19"/>
      <c r="D341" s="19">
        <v>1</v>
      </c>
      <c r="E341" s="19"/>
    </row>
    <row r="342" spans="1:5" x14ac:dyDescent="0.25">
      <c r="A342" s="126" t="s">
        <v>333</v>
      </c>
      <c r="B342" s="127">
        <v>58</v>
      </c>
      <c r="C342" s="19">
        <v>20</v>
      </c>
      <c r="D342" s="19">
        <v>37</v>
      </c>
      <c r="E342" s="19">
        <v>1</v>
      </c>
    </row>
    <row r="343" spans="1:5" x14ac:dyDescent="0.25">
      <c r="A343" s="126" t="s">
        <v>62</v>
      </c>
      <c r="B343" s="127">
        <v>56</v>
      </c>
      <c r="C343" s="19">
        <v>25</v>
      </c>
      <c r="D343" s="19">
        <v>28</v>
      </c>
      <c r="E343" s="19">
        <v>3</v>
      </c>
    </row>
    <row r="344" spans="1:5" x14ac:dyDescent="0.25">
      <c r="A344" s="126" t="s">
        <v>373</v>
      </c>
      <c r="B344" s="127">
        <v>9</v>
      </c>
      <c r="C344" s="19">
        <v>1</v>
      </c>
      <c r="D344" s="19">
        <v>8</v>
      </c>
      <c r="E344" s="19"/>
    </row>
    <row r="345" spans="1:5" x14ac:dyDescent="0.25">
      <c r="A345" s="126" t="s">
        <v>483</v>
      </c>
      <c r="B345" s="127">
        <v>7</v>
      </c>
      <c r="C345" s="19">
        <v>4</v>
      </c>
      <c r="D345" s="19">
        <v>3</v>
      </c>
      <c r="E345" s="19"/>
    </row>
    <row r="346" spans="1:5" x14ac:dyDescent="0.25">
      <c r="A346" s="126" t="s">
        <v>23</v>
      </c>
      <c r="B346" s="127">
        <v>57</v>
      </c>
      <c r="C346" s="19">
        <v>31</v>
      </c>
      <c r="D346" s="19">
        <v>25</v>
      </c>
      <c r="E346" s="19">
        <v>1</v>
      </c>
    </row>
    <row r="347" spans="1:5" x14ac:dyDescent="0.25">
      <c r="A347" s="126" t="s">
        <v>19</v>
      </c>
      <c r="B347" s="127">
        <v>387</v>
      </c>
      <c r="C347" s="19">
        <v>184</v>
      </c>
      <c r="D347" s="19">
        <v>193</v>
      </c>
      <c r="E347" s="19">
        <v>10</v>
      </c>
    </row>
    <row r="348" spans="1:5" x14ac:dyDescent="0.25">
      <c r="A348" s="126" t="s">
        <v>207</v>
      </c>
      <c r="B348" s="127">
        <v>4</v>
      </c>
      <c r="C348" s="19">
        <v>1</v>
      </c>
      <c r="D348" s="19">
        <v>3</v>
      </c>
      <c r="E348" s="19"/>
    </row>
    <row r="349" spans="1:5" x14ac:dyDescent="0.25">
      <c r="A349" s="126" t="s">
        <v>344</v>
      </c>
      <c r="B349" s="127">
        <v>10</v>
      </c>
      <c r="C349" s="19">
        <v>4</v>
      </c>
      <c r="D349" s="19">
        <v>6</v>
      </c>
      <c r="E349" s="19"/>
    </row>
    <row r="350" spans="1:5" x14ac:dyDescent="0.25">
      <c r="A350" s="126" t="s">
        <v>750</v>
      </c>
      <c r="B350" s="127">
        <v>1</v>
      </c>
      <c r="C350" s="19">
        <v>1</v>
      </c>
      <c r="D350" s="19"/>
      <c r="E350" s="19"/>
    </row>
    <row r="351" spans="1:5" x14ac:dyDescent="0.25">
      <c r="A351" s="126" t="s">
        <v>652</v>
      </c>
      <c r="B351" s="127">
        <v>1</v>
      </c>
      <c r="C351" s="19"/>
      <c r="D351" s="19">
        <v>1</v>
      </c>
      <c r="E351" s="19"/>
    </row>
    <row r="352" spans="1:5" x14ac:dyDescent="0.25">
      <c r="A352" s="126" t="s">
        <v>152</v>
      </c>
      <c r="B352" s="127">
        <v>4</v>
      </c>
      <c r="C352" s="19">
        <v>2</v>
      </c>
      <c r="D352" s="19">
        <v>2</v>
      </c>
      <c r="E352" s="19"/>
    </row>
    <row r="353" spans="1:5" x14ac:dyDescent="0.25">
      <c r="A353" s="126" t="s">
        <v>362</v>
      </c>
      <c r="B353" s="127">
        <v>1</v>
      </c>
      <c r="C353" s="19">
        <v>1</v>
      </c>
      <c r="D353" s="19"/>
      <c r="E353" s="19"/>
    </row>
    <row r="354" spans="1:5" x14ac:dyDescent="0.25">
      <c r="A354" s="126" t="s">
        <v>163</v>
      </c>
      <c r="B354" s="127">
        <v>20</v>
      </c>
      <c r="C354" s="19">
        <v>7</v>
      </c>
      <c r="D354" s="19">
        <v>13</v>
      </c>
      <c r="E354" s="19"/>
    </row>
    <row r="355" spans="1:5" x14ac:dyDescent="0.25">
      <c r="A355" s="126" t="s">
        <v>131</v>
      </c>
      <c r="B355" s="127">
        <v>12</v>
      </c>
      <c r="C355" s="19">
        <v>7</v>
      </c>
      <c r="D355" s="19">
        <v>5</v>
      </c>
      <c r="E355" s="19"/>
    </row>
    <row r="356" spans="1:5" x14ac:dyDescent="0.25">
      <c r="A356" s="126" t="s">
        <v>543</v>
      </c>
      <c r="B356" s="127">
        <v>1</v>
      </c>
      <c r="C356" s="19">
        <v>1</v>
      </c>
      <c r="D356" s="19"/>
      <c r="E356" s="19"/>
    </row>
    <row r="357" spans="1:5" x14ac:dyDescent="0.25">
      <c r="A357" s="126" t="s">
        <v>197</v>
      </c>
      <c r="B357" s="127">
        <v>6</v>
      </c>
      <c r="C357" s="19">
        <v>5</v>
      </c>
      <c r="D357" s="19">
        <v>1</v>
      </c>
      <c r="E357" s="19"/>
    </row>
    <row r="358" spans="1:5" x14ac:dyDescent="0.25">
      <c r="A358" s="126" t="s">
        <v>185</v>
      </c>
      <c r="B358" s="127">
        <v>19</v>
      </c>
      <c r="C358" s="19">
        <v>13</v>
      </c>
      <c r="D358" s="19">
        <v>6</v>
      </c>
      <c r="E358" s="19"/>
    </row>
    <row r="359" spans="1:5" x14ac:dyDescent="0.25">
      <c r="A359" s="126" t="s">
        <v>787</v>
      </c>
      <c r="B359" s="127">
        <v>1</v>
      </c>
      <c r="C359" s="19"/>
      <c r="D359" s="19">
        <v>1</v>
      </c>
      <c r="E359" s="19"/>
    </row>
    <row r="360" spans="1:5" x14ac:dyDescent="0.25">
      <c r="A360" s="126" t="s">
        <v>493</v>
      </c>
      <c r="B360" s="127">
        <v>6</v>
      </c>
      <c r="C360" s="19"/>
      <c r="D360" s="19">
        <v>6</v>
      </c>
      <c r="E360" s="19"/>
    </row>
    <row r="361" spans="1:5" x14ac:dyDescent="0.25">
      <c r="A361" s="126" t="s">
        <v>29</v>
      </c>
      <c r="B361" s="127">
        <v>13</v>
      </c>
      <c r="C361" s="19">
        <v>7</v>
      </c>
      <c r="D361" s="19">
        <v>6</v>
      </c>
      <c r="E361" s="19"/>
    </row>
    <row r="362" spans="1:5" x14ac:dyDescent="0.25">
      <c r="A362" s="126" t="s">
        <v>169</v>
      </c>
      <c r="B362" s="127">
        <v>10</v>
      </c>
      <c r="C362" s="19">
        <v>5</v>
      </c>
      <c r="D362" s="19">
        <v>5</v>
      </c>
      <c r="E362" s="19"/>
    </row>
    <row r="363" spans="1:5" x14ac:dyDescent="0.25">
      <c r="A363" s="126" t="s">
        <v>778</v>
      </c>
      <c r="B363" s="127">
        <v>1</v>
      </c>
      <c r="C363" s="19"/>
      <c r="D363" s="19">
        <v>1</v>
      </c>
      <c r="E363" s="19"/>
    </row>
    <row r="364" spans="1:5" x14ac:dyDescent="0.25">
      <c r="A364" s="126" t="s">
        <v>53</v>
      </c>
      <c r="B364" s="127">
        <v>223</v>
      </c>
      <c r="C364" s="19">
        <v>97</v>
      </c>
      <c r="D364" s="19">
        <v>120</v>
      </c>
      <c r="E364" s="19">
        <v>6</v>
      </c>
    </row>
    <row r="365" spans="1:5" x14ac:dyDescent="0.25">
      <c r="A365" s="126" t="s">
        <v>698</v>
      </c>
      <c r="B365" s="127">
        <v>2</v>
      </c>
      <c r="C365" s="19">
        <v>1</v>
      </c>
      <c r="D365" s="19">
        <v>1</v>
      </c>
      <c r="E365" s="19"/>
    </row>
    <row r="366" spans="1:5" x14ac:dyDescent="0.25">
      <c r="A366" s="126" t="s">
        <v>417</v>
      </c>
      <c r="B366" s="127">
        <v>6</v>
      </c>
      <c r="C366" s="19">
        <v>2</v>
      </c>
      <c r="D366" s="19">
        <v>4</v>
      </c>
      <c r="E366" s="19"/>
    </row>
    <row r="367" spans="1:5" x14ac:dyDescent="0.25">
      <c r="A367" s="126" t="s">
        <v>615</v>
      </c>
      <c r="B367" s="127">
        <v>1</v>
      </c>
      <c r="C367" s="19"/>
      <c r="D367" s="19">
        <v>1</v>
      </c>
      <c r="E367" s="19"/>
    </row>
    <row r="368" spans="1:5" x14ac:dyDescent="0.25">
      <c r="A368" s="126" t="s">
        <v>471</v>
      </c>
      <c r="B368" s="127">
        <v>1</v>
      </c>
      <c r="C368" s="19"/>
      <c r="D368" s="19">
        <v>1</v>
      </c>
      <c r="E368" s="19"/>
    </row>
    <row r="369" spans="1:5" x14ac:dyDescent="0.25">
      <c r="A369" s="126" t="s">
        <v>558</v>
      </c>
      <c r="B369" s="127">
        <v>3</v>
      </c>
      <c r="C369" s="19">
        <v>2</v>
      </c>
      <c r="D369" s="19">
        <v>1</v>
      </c>
      <c r="E369" s="19"/>
    </row>
    <row r="370" spans="1:5" x14ac:dyDescent="0.25">
      <c r="A370" s="126" t="s">
        <v>184</v>
      </c>
      <c r="B370" s="127">
        <v>2</v>
      </c>
      <c r="C370" s="19">
        <v>1</v>
      </c>
      <c r="D370" s="19"/>
      <c r="E370" s="19">
        <v>1</v>
      </c>
    </row>
    <row r="371" spans="1:5" x14ac:dyDescent="0.25">
      <c r="A371" s="126" t="s">
        <v>193</v>
      </c>
      <c r="B371" s="127">
        <v>2</v>
      </c>
      <c r="C371" s="19">
        <v>1</v>
      </c>
      <c r="D371" s="19">
        <v>1</v>
      </c>
      <c r="E371" s="19"/>
    </row>
    <row r="372" spans="1:5" x14ac:dyDescent="0.25">
      <c r="A372" s="126" t="s">
        <v>519</v>
      </c>
      <c r="B372" s="127">
        <v>2</v>
      </c>
      <c r="C372" s="19"/>
      <c r="D372" s="19">
        <v>2</v>
      </c>
      <c r="E372" s="19"/>
    </row>
    <row r="373" spans="1:5" x14ac:dyDescent="0.25">
      <c r="A373" s="126" t="s">
        <v>50</v>
      </c>
      <c r="B373" s="127">
        <v>21</v>
      </c>
      <c r="C373" s="19">
        <v>7</v>
      </c>
      <c r="D373" s="19">
        <v>11</v>
      </c>
      <c r="E373" s="19">
        <v>3</v>
      </c>
    </row>
    <row r="374" spans="1:5" x14ac:dyDescent="0.25">
      <c r="A374" s="126" t="s">
        <v>449</v>
      </c>
      <c r="B374" s="127">
        <v>6</v>
      </c>
      <c r="C374" s="19">
        <v>3</v>
      </c>
      <c r="D374" s="19">
        <v>3</v>
      </c>
      <c r="E374" s="19"/>
    </row>
    <row r="375" spans="1:5" x14ac:dyDescent="0.25">
      <c r="A375" s="126" t="s">
        <v>118</v>
      </c>
      <c r="B375" s="127">
        <v>112</v>
      </c>
      <c r="C375" s="19">
        <v>40</v>
      </c>
      <c r="D375" s="19">
        <v>52</v>
      </c>
      <c r="E375" s="19">
        <v>20</v>
      </c>
    </row>
    <row r="376" spans="1:5" x14ac:dyDescent="0.25">
      <c r="A376" s="126" t="s">
        <v>653</v>
      </c>
      <c r="B376" s="127">
        <v>1</v>
      </c>
      <c r="C376" s="19">
        <v>1</v>
      </c>
      <c r="D376" s="19"/>
      <c r="E376" s="19"/>
    </row>
    <row r="377" spans="1:5" x14ac:dyDescent="0.25">
      <c r="A377" s="126" t="s">
        <v>744</v>
      </c>
      <c r="B377" s="127">
        <v>1</v>
      </c>
      <c r="C377" s="19"/>
      <c r="D377" s="19">
        <v>1</v>
      </c>
      <c r="E377" s="19"/>
    </row>
    <row r="378" spans="1:5" x14ac:dyDescent="0.25">
      <c r="A378" s="126" t="s">
        <v>218</v>
      </c>
      <c r="B378" s="127">
        <v>6</v>
      </c>
      <c r="C378" s="19">
        <v>3</v>
      </c>
      <c r="D378" s="19">
        <v>3</v>
      </c>
      <c r="E378" s="19"/>
    </row>
    <row r="379" spans="1:5" x14ac:dyDescent="0.25">
      <c r="A379" s="126" t="s">
        <v>626</v>
      </c>
      <c r="B379" s="127">
        <v>1</v>
      </c>
      <c r="C379" s="19">
        <v>1</v>
      </c>
      <c r="D379" s="19"/>
      <c r="E379" s="19"/>
    </row>
    <row r="380" spans="1:5" x14ac:dyDescent="0.25">
      <c r="A380" s="126" t="s">
        <v>226</v>
      </c>
      <c r="B380" s="127">
        <v>3</v>
      </c>
      <c r="C380" s="19">
        <v>1</v>
      </c>
      <c r="D380" s="19">
        <v>2</v>
      </c>
      <c r="E380" s="19"/>
    </row>
    <row r="381" spans="1:5" x14ac:dyDescent="0.25">
      <c r="A381" s="126" t="s">
        <v>715</v>
      </c>
      <c r="B381" s="127">
        <v>1</v>
      </c>
      <c r="C381" s="19"/>
      <c r="D381" s="19">
        <v>1</v>
      </c>
      <c r="E381" s="19"/>
    </row>
    <row r="382" spans="1:5" x14ac:dyDescent="0.25">
      <c r="A382" s="126" t="s">
        <v>492</v>
      </c>
      <c r="B382" s="127">
        <v>3</v>
      </c>
      <c r="C382" s="19">
        <v>2</v>
      </c>
      <c r="D382" s="19">
        <v>1</v>
      </c>
      <c r="E382" s="19"/>
    </row>
    <row r="383" spans="1:5" x14ac:dyDescent="0.25">
      <c r="A383" s="126" t="s">
        <v>542</v>
      </c>
      <c r="B383" s="127">
        <v>3</v>
      </c>
      <c r="C383" s="19">
        <v>3</v>
      </c>
      <c r="D383" s="19"/>
      <c r="E383" s="19"/>
    </row>
    <row r="384" spans="1:5" x14ac:dyDescent="0.25">
      <c r="A384" s="126" t="s">
        <v>71</v>
      </c>
      <c r="B384" s="127">
        <v>1</v>
      </c>
      <c r="C384" s="19"/>
      <c r="D384" s="19">
        <v>1</v>
      </c>
      <c r="E384" s="19"/>
    </row>
    <row r="385" spans="1:5" x14ac:dyDescent="0.25">
      <c r="A385" s="126" t="s">
        <v>441</v>
      </c>
      <c r="B385" s="127">
        <v>3</v>
      </c>
      <c r="C385" s="19">
        <v>2</v>
      </c>
      <c r="D385" s="19">
        <v>1</v>
      </c>
      <c r="E385" s="19"/>
    </row>
    <row r="386" spans="1:5" x14ac:dyDescent="0.25">
      <c r="A386" s="126" t="s">
        <v>690</v>
      </c>
      <c r="B386" s="127">
        <v>1</v>
      </c>
      <c r="C386" s="19"/>
      <c r="D386" s="19">
        <v>1</v>
      </c>
      <c r="E386" s="19"/>
    </row>
    <row r="387" spans="1:5" x14ac:dyDescent="0.25">
      <c r="A387" s="126" t="s">
        <v>755</v>
      </c>
      <c r="B387" s="127">
        <v>1</v>
      </c>
      <c r="C387" s="19">
        <v>1</v>
      </c>
      <c r="D387" s="19"/>
      <c r="E387" s="19"/>
    </row>
    <row r="388" spans="1:5" x14ac:dyDescent="0.25">
      <c r="A388" s="126" t="s">
        <v>433</v>
      </c>
      <c r="B388" s="127">
        <v>1</v>
      </c>
      <c r="C388" s="19"/>
      <c r="D388" s="19">
        <v>1</v>
      </c>
      <c r="E388" s="19"/>
    </row>
    <row r="389" spans="1:5" x14ac:dyDescent="0.25">
      <c r="A389" s="126" t="s">
        <v>237</v>
      </c>
      <c r="B389" s="127">
        <v>2</v>
      </c>
      <c r="C389" s="19"/>
      <c r="D389" s="19">
        <v>2</v>
      </c>
      <c r="E389" s="19"/>
    </row>
    <row r="390" spans="1:5" x14ac:dyDescent="0.25">
      <c r="A390" s="126" t="s">
        <v>551</v>
      </c>
      <c r="B390" s="127">
        <v>1</v>
      </c>
      <c r="C390" s="19">
        <v>1</v>
      </c>
      <c r="D390" s="19"/>
      <c r="E390" s="19"/>
    </row>
    <row r="391" spans="1:5" x14ac:dyDescent="0.25">
      <c r="A391" s="126" t="s">
        <v>137</v>
      </c>
      <c r="B391" s="127">
        <v>1</v>
      </c>
      <c r="C391" s="19"/>
      <c r="D391" s="19">
        <v>1</v>
      </c>
      <c r="E391" s="19"/>
    </row>
    <row r="392" spans="1:5" x14ac:dyDescent="0.25">
      <c r="A392" s="126" t="s">
        <v>245</v>
      </c>
      <c r="B392" s="127">
        <v>1</v>
      </c>
      <c r="C392" s="19"/>
      <c r="D392" s="19">
        <v>1</v>
      </c>
      <c r="E392" s="19"/>
    </row>
    <row r="393" spans="1:5" x14ac:dyDescent="0.25">
      <c r="A393" s="126" t="s">
        <v>293</v>
      </c>
      <c r="B393" s="127">
        <v>1</v>
      </c>
      <c r="C393" s="19">
        <v>1</v>
      </c>
      <c r="D393" s="19"/>
      <c r="E393" s="19"/>
    </row>
    <row r="394" spans="1:5" x14ac:dyDescent="0.25">
      <c r="A394" s="126" t="s">
        <v>485</v>
      </c>
      <c r="B394" s="127">
        <v>1</v>
      </c>
      <c r="C394" s="19"/>
      <c r="D394" s="19">
        <v>1</v>
      </c>
      <c r="E394" s="19"/>
    </row>
    <row r="395" spans="1:5" x14ac:dyDescent="0.25">
      <c r="A395" s="126" t="s">
        <v>331</v>
      </c>
      <c r="B395" s="127">
        <v>4</v>
      </c>
      <c r="C395" s="19">
        <v>1</v>
      </c>
      <c r="D395" s="19">
        <v>3</v>
      </c>
      <c r="E395" s="19"/>
    </row>
    <row r="396" spans="1:5" x14ac:dyDescent="0.25">
      <c r="A396" s="126" t="s">
        <v>509</v>
      </c>
      <c r="B396" s="127">
        <v>1</v>
      </c>
      <c r="C396" s="19">
        <v>1</v>
      </c>
      <c r="D396" s="19"/>
      <c r="E396" s="19"/>
    </row>
    <row r="397" spans="1:5" x14ac:dyDescent="0.25">
      <c r="A397" s="126" t="s">
        <v>575</v>
      </c>
      <c r="B397" s="127">
        <v>2</v>
      </c>
      <c r="C397" s="19">
        <v>1</v>
      </c>
      <c r="D397" s="19">
        <v>1</v>
      </c>
      <c r="E397" s="19"/>
    </row>
    <row r="398" spans="1:5" x14ac:dyDescent="0.25">
      <c r="A398" s="126" t="s">
        <v>355</v>
      </c>
      <c r="B398" s="127">
        <v>1</v>
      </c>
      <c r="C398" s="19">
        <v>1</v>
      </c>
      <c r="D398" s="19"/>
      <c r="E398" s="19"/>
    </row>
    <row r="399" spans="1:5" x14ac:dyDescent="0.25">
      <c r="A399" s="126" t="s">
        <v>623</v>
      </c>
      <c r="B399" s="127">
        <v>1</v>
      </c>
      <c r="C399" s="19">
        <v>1</v>
      </c>
      <c r="D399" s="19"/>
      <c r="E399" s="19"/>
    </row>
    <row r="400" spans="1:5" x14ac:dyDescent="0.25">
      <c r="A400" s="126" t="s">
        <v>347</v>
      </c>
      <c r="B400" s="127">
        <v>1</v>
      </c>
      <c r="C400" s="19"/>
      <c r="D400" s="19">
        <v>1</v>
      </c>
      <c r="E400" s="19"/>
    </row>
    <row r="401" spans="1:5" x14ac:dyDescent="0.25">
      <c r="A401" s="126" t="s">
        <v>511</v>
      </c>
      <c r="B401" s="127">
        <v>1</v>
      </c>
      <c r="C401" s="19">
        <v>1</v>
      </c>
      <c r="D401" s="19"/>
      <c r="E401" s="19"/>
    </row>
    <row r="402" spans="1:5" x14ac:dyDescent="0.25">
      <c r="A402" s="126" t="s">
        <v>260</v>
      </c>
      <c r="B402" s="127">
        <v>2</v>
      </c>
      <c r="C402" s="19">
        <v>2</v>
      </c>
      <c r="D402" s="19"/>
      <c r="E402" s="19"/>
    </row>
    <row r="403" spans="1:5" x14ac:dyDescent="0.25">
      <c r="A403" s="126" t="s">
        <v>547</v>
      </c>
      <c r="B403" s="127">
        <v>1</v>
      </c>
      <c r="C403" s="19">
        <v>1</v>
      </c>
      <c r="D403" s="19"/>
      <c r="E403" s="19"/>
    </row>
    <row r="404" spans="1:5" x14ac:dyDescent="0.25">
      <c r="A404" s="126" t="s">
        <v>632</v>
      </c>
      <c r="B404" s="127">
        <v>1</v>
      </c>
      <c r="C404" s="19"/>
      <c r="D404" s="19"/>
      <c r="E404" s="19">
        <v>1</v>
      </c>
    </row>
    <row r="405" spans="1:5" x14ac:dyDescent="0.25">
      <c r="A405" s="126" t="s">
        <v>620</v>
      </c>
      <c r="B405" s="127">
        <v>1</v>
      </c>
      <c r="C405" s="19">
        <v>1</v>
      </c>
      <c r="D405" s="19"/>
      <c r="E405" s="19"/>
    </row>
    <row r="406" spans="1:5" x14ac:dyDescent="0.25">
      <c r="A406" s="126" t="s">
        <v>204</v>
      </c>
      <c r="B406" s="127">
        <v>12</v>
      </c>
      <c r="C406" s="19">
        <v>5</v>
      </c>
      <c r="D406" s="19">
        <v>7</v>
      </c>
      <c r="E406" s="19"/>
    </row>
    <row r="407" spans="1:5" x14ac:dyDescent="0.25">
      <c r="A407" s="126" t="s">
        <v>484</v>
      </c>
      <c r="B407" s="127">
        <v>10</v>
      </c>
      <c r="C407" s="19"/>
      <c r="D407" s="19">
        <v>10</v>
      </c>
      <c r="E407" s="19"/>
    </row>
    <row r="408" spans="1:5" x14ac:dyDescent="0.25">
      <c r="A408" s="126" t="s">
        <v>517</v>
      </c>
      <c r="B408" s="127">
        <v>1</v>
      </c>
      <c r="C408" s="19"/>
      <c r="D408" s="19">
        <v>1</v>
      </c>
      <c r="E408" s="19"/>
    </row>
    <row r="409" spans="1:5" x14ac:dyDescent="0.25">
      <c r="A409" s="126" t="s">
        <v>308</v>
      </c>
      <c r="B409" s="127">
        <v>25</v>
      </c>
      <c r="C409" s="19">
        <v>7</v>
      </c>
      <c r="D409" s="19">
        <v>17</v>
      </c>
      <c r="E409" s="19">
        <v>1</v>
      </c>
    </row>
    <row r="410" spans="1:5" x14ac:dyDescent="0.25">
      <c r="A410" s="126" t="s">
        <v>526</v>
      </c>
      <c r="B410" s="127">
        <v>1</v>
      </c>
      <c r="C410" s="19">
        <v>1</v>
      </c>
      <c r="D410" s="19"/>
      <c r="E410" s="19"/>
    </row>
    <row r="411" spans="1:5" x14ac:dyDescent="0.25">
      <c r="A411" s="126" t="s">
        <v>119</v>
      </c>
      <c r="B411" s="127">
        <v>2</v>
      </c>
      <c r="C411" s="19">
        <v>1</v>
      </c>
      <c r="D411" s="19">
        <v>1</v>
      </c>
      <c r="E411" s="19"/>
    </row>
    <row r="412" spans="1:5" x14ac:dyDescent="0.25">
      <c r="A412" s="126" t="s">
        <v>396</v>
      </c>
      <c r="B412" s="127">
        <v>6</v>
      </c>
      <c r="C412" s="19">
        <v>4</v>
      </c>
      <c r="D412" s="19">
        <v>2</v>
      </c>
      <c r="E412" s="19"/>
    </row>
    <row r="413" spans="1:5" x14ac:dyDescent="0.25">
      <c r="A413" s="126" t="s">
        <v>540</v>
      </c>
      <c r="B413" s="127">
        <v>1</v>
      </c>
      <c r="C413" s="19"/>
      <c r="D413" s="19">
        <v>1</v>
      </c>
      <c r="E413" s="19"/>
    </row>
    <row r="414" spans="1:5" x14ac:dyDescent="0.25">
      <c r="A414" s="126" t="s">
        <v>524</v>
      </c>
      <c r="B414" s="127">
        <v>2</v>
      </c>
      <c r="C414" s="19">
        <v>2</v>
      </c>
      <c r="D414" s="19"/>
      <c r="E414" s="19"/>
    </row>
    <row r="415" spans="1:5" x14ac:dyDescent="0.25">
      <c r="A415" s="126" t="s">
        <v>570</v>
      </c>
      <c r="B415" s="127">
        <v>1</v>
      </c>
      <c r="C415" s="19"/>
      <c r="D415" s="19">
        <v>1</v>
      </c>
      <c r="E415" s="19"/>
    </row>
    <row r="416" spans="1:5" x14ac:dyDescent="0.25">
      <c r="A416" s="126" t="s">
        <v>360</v>
      </c>
      <c r="B416" s="127">
        <v>13</v>
      </c>
      <c r="C416" s="19">
        <v>8</v>
      </c>
      <c r="D416" s="19">
        <v>5</v>
      </c>
      <c r="E416" s="19"/>
    </row>
    <row r="417" spans="1:5" x14ac:dyDescent="0.25">
      <c r="A417" s="126" t="s">
        <v>225</v>
      </c>
      <c r="B417" s="127">
        <v>3</v>
      </c>
      <c r="C417" s="19">
        <v>2</v>
      </c>
      <c r="D417" s="19">
        <v>1</v>
      </c>
      <c r="E417" s="19"/>
    </row>
    <row r="418" spans="1:5" x14ac:dyDescent="0.25">
      <c r="A418" s="126" t="s">
        <v>762</v>
      </c>
      <c r="B418" s="127">
        <v>1</v>
      </c>
      <c r="C418" s="19"/>
      <c r="D418" s="19">
        <v>1</v>
      </c>
      <c r="E418" s="19"/>
    </row>
    <row r="419" spans="1:5" x14ac:dyDescent="0.25">
      <c r="A419" s="126" t="s">
        <v>232</v>
      </c>
      <c r="B419" s="127">
        <v>23</v>
      </c>
      <c r="C419" s="19">
        <v>6</v>
      </c>
      <c r="D419" s="19">
        <v>17</v>
      </c>
      <c r="E419" s="19"/>
    </row>
    <row r="420" spans="1:5" x14ac:dyDescent="0.25">
      <c r="A420" s="126" t="s">
        <v>383</v>
      </c>
      <c r="B420" s="127">
        <v>2</v>
      </c>
      <c r="C420" s="19"/>
      <c r="D420" s="19">
        <v>2</v>
      </c>
      <c r="E420" s="19"/>
    </row>
    <row r="421" spans="1:5" x14ac:dyDescent="0.25">
      <c r="A421" s="126" t="s">
        <v>624</v>
      </c>
      <c r="B421" s="127">
        <v>1</v>
      </c>
      <c r="C421" s="19">
        <v>1</v>
      </c>
      <c r="D421" s="19"/>
      <c r="E421" s="19"/>
    </row>
    <row r="422" spans="1:5" x14ac:dyDescent="0.25">
      <c r="A422" s="126" t="s">
        <v>40</v>
      </c>
      <c r="B422" s="127">
        <v>13</v>
      </c>
      <c r="C422" s="19">
        <v>7</v>
      </c>
      <c r="D422" s="19">
        <v>6</v>
      </c>
      <c r="E422" s="19"/>
    </row>
    <row r="423" spans="1:5" x14ac:dyDescent="0.25">
      <c r="A423" s="126" t="s">
        <v>443</v>
      </c>
      <c r="B423" s="127">
        <v>1</v>
      </c>
      <c r="C423" s="19">
        <v>1</v>
      </c>
      <c r="D423" s="19"/>
      <c r="E423" s="19"/>
    </row>
    <row r="424" spans="1:5" x14ac:dyDescent="0.25">
      <c r="A424" s="126" t="s">
        <v>98</v>
      </c>
      <c r="B424" s="127">
        <v>147</v>
      </c>
      <c r="C424" s="19">
        <v>67</v>
      </c>
      <c r="D424" s="19">
        <v>79</v>
      </c>
      <c r="E424" s="19">
        <v>1</v>
      </c>
    </row>
    <row r="425" spans="1:5" x14ac:dyDescent="0.25">
      <c r="A425" s="126" t="s">
        <v>645</v>
      </c>
      <c r="B425" s="127">
        <v>2</v>
      </c>
      <c r="C425" s="19">
        <v>1</v>
      </c>
      <c r="D425" s="19">
        <v>1</v>
      </c>
      <c r="E425" s="19"/>
    </row>
    <row r="426" spans="1:5" x14ac:dyDescent="0.25">
      <c r="A426" s="126" t="s">
        <v>602</v>
      </c>
      <c r="B426" s="127">
        <v>1</v>
      </c>
      <c r="C426" s="19">
        <v>1</v>
      </c>
      <c r="D426" s="19"/>
      <c r="E426" s="19"/>
    </row>
    <row r="427" spans="1:5" x14ac:dyDescent="0.25">
      <c r="A427" s="126" t="s">
        <v>489</v>
      </c>
      <c r="B427" s="127">
        <v>2</v>
      </c>
      <c r="C427" s="19">
        <v>2</v>
      </c>
      <c r="D427" s="19"/>
      <c r="E427" s="19"/>
    </row>
    <row r="428" spans="1:5" x14ac:dyDescent="0.25">
      <c r="A428" s="126" t="s">
        <v>680</v>
      </c>
      <c r="B428" s="127">
        <v>1</v>
      </c>
      <c r="C428" s="19"/>
      <c r="D428" s="19">
        <v>1</v>
      </c>
      <c r="E428" s="19"/>
    </row>
    <row r="429" spans="1:5" x14ac:dyDescent="0.25">
      <c r="A429" s="126" t="s">
        <v>502</v>
      </c>
      <c r="B429" s="127">
        <v>8</v>
      </c>
      <c r="C429" s="19">
        <v>2</v>
      </c>
      <c r="D429" s="19">
        <v>5</v>
      </c>
      <c r="E429" s="19">
        <v>1</v>
      </c>
    </row>
    <row r="430" spans="1:5" x14ac:dyDescent="0.25">
      <c r="A430" s="126" t="s">
        <v>682</v>
      </c>
      <c r="B430" s="127">
        <v>1</v>
      </c>
      <c r="C430" s="19">
        <v>1</v>
      </c>
      <c r="D430" s="19"/>
      <c r="E430" s="19"/>
    </row>
    <row r="431" spans="1:5" x14ac:dyDescent="0.25">
      <c r="A431" s="126" t="s">
        <v>466</v>
      </c>
      <c r="B431" s="127">
        <v>3</v>
      </c>
      <c r="C431" s="19"/>
      <c r="D431" s="19">
        <v>3</v>
      </c>
      <c r="E431" s="19"/>
    </row>
    <row r="432" spans="1:5" x14ac:dyDescent="0.25">
      <c r="A432" s="126" t="s">
        <v>491</v>
      </c>
      <c r="B432" s="127">
        <v>4</v>
      </c>
      <c r="C432" s="19">
        <v>2</v>
      </c>
      <c r="D432" s="19">
        <v>2</v>
      </c>
      <c r="E432" s="19"/>
    </row>
    <row r="433" spans="1:5" x14ac:dyDescent="0.25">
      <c r="A433" s="126" t="s">
        <v>711</v>
      </c>
      <c r="B433" s="127">
        <v>3</v>
      </c>
      <c r="C433" s="19">
        <v>2</v>
      </c>
      <c r="D433" s="19">
        <v>1</v>
      </c>
      <c r="E433" s="19"/>
    </row>
    <row r="434" spans="1:5" x14ac:dyDescent="0.25">
      <c r="A434" s="126" t="s">
        <v>739</v>
      </c>
      <c r="B434" s="127">
        <v>1</v>
      </c>
      <c r="C434" s="19"/>
      <c r="D434" s="19">
        <v>1</v>
      </c>
      <c r="E434" s="19"/>
    </row>
    <row r="435" spans="1:5" x14ac:dyDescent="0.25">
      <c r="A435" s="126" t="s">
        <v>438</v>
      </c>
      <c r="B435" s="127">
        <v>6</v>
      </c>
      <c r="C435" s="19">
        <v>4</v>
      </c>
      <c r="D435" s="19">
        <v>2</v>
      </c>
      <c r="E435" s="19"/>
    </row>
    <row r="436" spans="1:5" x14ac:dyDescent="0.25">
      <c r="A436" s="126" t="s">
        <v>784</v>
      </c>
      <c r="B436" s="127">
        <v>1</v>
      </c>
      <c r="C436" s="19">
        <v>1</v>
      </c>
      <c r="D436" s="19"/>
      <c r="E436" s="19"/>
    </row>
    <row r="437" spans="1:5" x14ac:dyDescent="0.25">
      <c r="A437" s="126" t="s">
        <v>666</v>
      </c>
      <c r="B437" s="127">
        <v>2</v>
      </c>
      <c r="C437" s="19">
        <v>1</v>
      </c>
      <c r="D437" s="19">
        <v>1</v>
      </c>
      <c r="E437" s="19"/>
    </row>
    <row r="438" spans="1:5" x14ac:dyDescent="0.25">
      <c r="A438" s="126" t="s">
        <v>459</v>
      </c>
      <c r="B438" s="127">
        <v>2</v>
      </c>
      <c r="C438" s="19">
        <v>2</v>
      </c>
      <c r="D438" s="19"/>
      <c r="E438" s="19"/>
    </row>
    <row r="439" spans="1:5" x14ac:dyDescent="0.25">
      <c r="A439" s="126" t="s">
        <v>298</v>
      </c>
      <c r="B439" s="127">
        <v>16</v>
      </c>
      <c r="C439" s="19">
        <v>8</v>
      </c>
      <c r="D439" s="19">
        <v>8</v>
      </c>
      <c r="E439" s="19"/>
    </row>
    <row r="440" spans="1:5" x14ac:dyDescent="0.25">
      <c r="A440" s="126" t="s">
        <v>305</v>
      </c>
      <c r="B440" s="127">
        <v>1</v>
      </c>
      <c r="C440" s="19"/>
      <c r="D440" s="19">
        <v>1</v>
      </c>
      <c r="E440" s="19"/>
    </row>
    <row r="441" spans="1:5" x14ac:dyDescent="0.25">
      <c r="A441" s="126" t="s">
        <v>634</v>
      </c>
      <c r="B441" s="127">
        <v>1</v>
      </c>
      <c r="C441" s="19"/>
      <c r="D441" s="19">
        <v>1</v>
      </c>
      <c r="E441" s="19"/>
    </row>
    <row r="442" spans="1:5" x14ac:dyDescent="0.25">
      <c r="A442" s="126" t="s">
        <v>172</v>
      </c>
      <c r="B442" s="127">
        <v>30</v>
      </c>
      <c r="C442" s="19">
        <v>16</v>
      </c>
      <c r="D442" s="19">
        <v>14</v>
      </c>
      <c r="E442" s="19"/>
    </row>
    <row r="443" spans="1:5" x14ac:dyDescent="0.25">
      <c r="A443" s="126" t="s">
        <v>122</v>
      </c>
      <c r="B443" s="127">
        <v>1</v>
      </c>
      <c r="C443" s="19"/>
      <c r="D443" s="19">
        <v>1</v>
      </c>
      <c r="E443" s="19"/>
    </row>
    <row r="444" spans="1:5" x14ac:dyDescent="0.25">
      <c r="A444" s="126" t="s">
        <v>224</v>
      </c>
      <c r="B444" s="127">
        <v>1</v>
      </c>
      <c r="C444" s="19">
        <v>1</v>
      </c>
      <c r="D444" s="19"/>
      <c r="E444" s="19"/>
    </row>
    <row r="445" spans="1:5" x14ac:dyDescent="0.25">
      <c r="A445" s="126" t="s">
        <v>101</v>
      </c>
      <c r="B445" s="127">
        <v>28</v>
      </c>
      <c r="C445" s="19">
        <v>11</v>
      </c>
      <c r="D445" s="19">
        <v>16</v>
      </c>
      <c r="E445" s="19">
        <v>1</v>
      </c>
    </row>
    <row r="446" spans="1:5" x14ac:dyDescent="0.25">
      <c r="A446" s="126" t="s">
        <v>490</v>
      </c>
      <c r="B446" s="127">
        <v>1</v>
      </c>
      <c r="C446" s="19">
        <v>1</v>
      </c>
      <c r="D446" s="19"/>
      <c r="E446" s="19"/>
    </row>
    <row r="447" spans="1:5" x14ac:dyDescent="0.25">
      <c r="A447" s="126" t="s">
        <v>756</v>
      </c>
      <c r="B447" s="127">
        <v>1</v>
      </c>
      <c r="C447" s="19"/>
      <c r="D447" s="19">
        <v>1</v>
      </c>
      <c r="E447" s="19"/>
    </row>
    <row r="448" spans="1:5" x14ac:dyDescent="0.25">
      <c r="A448" s="126" t="s">
        <v>149</v>
      </c>
      <c r="B448" s="127">
        <v>9</v>
      </c>
      <c r="C448" s="19">
        <v>8</v>
      </c>
      <c r="D448" s="19">
        <v>1</v>
      </c>
      <c r="E448" s="19"/>
    </row>
    <row r="449" spans="1:5" x14ac:dyDescent="0.25">
      <c r="A449" s="126" t="s">
        <v>146</v>
      </c>
      <c r="B449" s="127">
        <v>7</v>
      </c>
      <c r="C449" s="19">
        <v>5</v>
      </c>
      <c r="D449" s="19">
        <v>2</v>
      </c>
      <c r="E449" s="19"/>
    </row>
    <row r="450" spans="1:5" x14ac:dyDescent="0.25">
      <c r="A450" s="126" t="s">
        <v>671</v>
      </c>
      <c r="B450" s="127">
        <v>1</v>
      </c>
      <c r="C450" s="19">
        <v>1</v>
      </c>
      <c r="D450" s="19"/>
      <c r="E450" s="19"/>
    </row>
    <row r="451" spans="1:5" x14ac:dyDescent="0.25">
      <c r="A451" s="126" t="s">
        <v>395</v>
      </c>
      <c r="B451" s="127">
        <v>1</v>
      </c>
      <c r="C451" s="19"/>
      <c r="D451" s="19">
        <v>1</v>
      </c>
      <c r="E451" s="19"/>
    </row>
    <row r="452" spans="1:5" x14ac:dyDescent="0.25">
      <c r="A452" s="126" t="s">
        <v>231</v>
      </c>
      <c r="B452" s="127">
        <v>6</v>
      </c>
      <c r="C452" s="19">
        <v>5</v>
      </c>
      <c r="D452" s="19">
        <v>1</v>
      </c>
      <c r="E452" s="19"/>
    </row>
    <row r="453" spans="1:5" x14ac:dyDescent="0.25">
      <c r="A453" s="126" t="s">
        <v>647</v>
      </c>
      <c r="B453" s="127">
        <v>1</v>
      </c>
      <c r="C453" s="19">
        <v>1</v>
      </c>
      <c r="D453" s="19"/>
      <c r="E453" s="19"/>
    </row>
    <row r="454" spans="1:5" x14ac:dyDescent="0.25">
      <c r="A454" s="126" t="s">
        <v>151</v>
      </c>
      <c r="B454" s="127">
        <v>2</v>
      </c>
      <c r="C454" s="19">
        <v>2</v>
      </c>
      <c r="D454" s="19"/>
      <c r="E454" s="19"/>
    </row>
    <row r="455" spans="1:5" x14ac:dyDescent="0.25">
      <c r="A455" s="126" t="s">
        <v>564</v>
      </c>
      <c r="B455" s="127">
        <v>1</v>
      </c>
      <c r="C455" s="19"/>
      <c r="D455" s="19">
        <v>1</v>
      </c>
      <c r="E455" s="19"/>
    </row>
    <row r="456" spans="1:5" x14ac:dyDescent="0.25">
      <c r="A456" s="126" t="s">
        <v>619</v>
      </c>
      <c r="B456" s="127">
        <v>3</v>
      </c>
      <c r="C456" s="19">
        <v>3</v>
      </c>
      <c r="D456" s="19"/>
      <c r="E456" s="19"/>
    </row>
    <row r="457" spans="1:5" x14ac:dyDescent="0.25">
      <c r="A457" s="126" t="s">
        <v>497</v>
      </c>
      <c r="B457" s="127">
        <v>10</v>
      </c>
      <c r="C457" s="19">
        <v>7</v>
      </c>
      <c r="D457" s="19">
        <v>3</v>
      </c>
      <c r="E457" s="19"/>
    </row>
    <row r="458" spans="1:5" x14ac:dyDescent="0.25">
      <c r="A458" s="126" t="s">
        <v>720</v>
      </c>
      <c r="B458" s="127">
        <v>2</v>
      </c>
      <c r="C458" s="19">
        <v>2</v>
      </c>
      <c r="D458" s="19"/>
      <c r="E458" s="19"/>
    </row>
    <row r="459" spans="1:5" x14ac:dyDescent="0.25">
      <c r="A459" s="126" t="s">
        <v>601</v>
      </c>
      <c r="B459" s="127">
        <v>1</v>
      </c>
      <c r="C459" s="19"/>
      <c r="D459" s="19">
        <v>1</v>
      </c>
      <c r="E459" s="19"/>
    </row>
    <row r="460" spans="1:5" x14ac:dyDescent="0.25">
      <c r="A460" s="126" t="s">
        <v>275</v>
      </c>
      <c r="B460" s="127">
        <v>7</v>
      </c>
      <c r="C460" s="19">
        <v>4</v>
      </c>
      <c r="D460" s="19">
        <v>3</v>
      </c>
      <c r="E460" s="19"/>
    </row>
    <row r="461" spans="1:5" x14ac:dyDescent="0.25">
      <c r="A461" s="126" t="s">
        <v>215</v>
      </c>
      <c r="B461" s="127">
        <v>2</v>
      </c>
      <c r="C461" s="19">
        <v>2</v>
      </c>
      <c r="D461" s="19"/>
      <c r="E461" s="19"/>
    </row>
    <row r="462" spans="1:5" x14ac:dyDescent="0.25">
      <c r="A462" s="126" t="s">
        <v>96</v>
      </c>
      <c r="B462" s="127">
        <v>5</v>
      </c>
      <c r="C462" s="19">
        <v>4</v>
      </c>
      <c r="D462" s="19">
        <v>1</v>
      </c>
      <c r="E462" s="19"/>
    </row>
    <row r="463" spans="1:5" x14ac:dyDescent="0.25">
      <c r="A463" s="126" t="s">
        <v>590</v>
      </c>
      <c r="B463" s="127">
        <v>1</v>
      </c>
      <c r="C463" s="19"/>
      <c r="D463" s="19">
        <v>1</v>
      </c>
      <c r="E463" s="19"/>
    </row>
    <row r="464" spans="1:5" x14ac:dyDescent="0.25">
      <c r="A464" s="126" t="s">
        <v>202</v>
      </c>
      <c r="B464" s="127">
        <v>1</v>
      </c>
      <c r="C464" s="19">
        <v>1</v>
      </c>
      <c r="D464" s="19"/>
      <c r="E464" s="19"/>
    </row>
    <row r="465" spans="1:5" x14ac:dyDescent="0.25">
      <c r="A465" s="126" t="s">
        <v>335</v>
      </c>
      <c r="B465" s="127">
        <v>8</v>
      </c>
      <c r="C465" s="19">
        <v>5</v>
      </c>
      <c r="D465" s="19">
        <v>3</v>
      </c>
      <c r="E465" s="19"/>
    </row>
    <row r="466" spans="1:5" x14ac:dyDescent="0.25">
      <c r="A466" s="126" t="s">
        <v>121</v>
      </c>
      <c r="B466" s="127">
        <v>7</v>
      </c>
      <c r="C466" s="19">
        <v>5</v>
      </c>
      <c r="D466" s="19">
        <v>2</v>
      </c>
      <c r="E466" s="19"/>
    </row>
    <row r="467" spans="1:5" x14ac:dyDescent="0.25">
      <c r="A467" s="126" t="s">
        <v>95</v>
      </c>
      <c r="B467" s="127">
        <v>11</v>
      </c>
      <c r="C467" s="19">
        <v>8</v>
      </c>
      <c r="D467" s="19">
        <v>3</v>
      </c>
      <c r="E467" s="19"/>
    </row>
    <row r="468" spans="1:5" x14ac:dyDescent="0.25">
      <c r="A468" s="126" t="s">
        <v>326</v>
      </c>
      <c r="B468" s="127">
        <v>15</v>
      </c>
      <c r="C468" s="19">
        <v>5</v>
      </c>
      <c r="D468" s="19">
        <v>9</v>
      </c>
      <c r="E468" s="19">
        <v>1</v>
      </c>
    </row>
    <row r="469" spans="1:5" x14ac:dyDescent="0.25">
      <c r="A469" s="126" t="s">
        <v>327</v>
      </c>
      <c r="B469" s="127">
        <v>7</v>
      </c>
      <c r="C469" s="19">
        <v>3</v>
      </c>
      <c r="D469" s="19">
        <v>3</v>
      </c>
      <c r="E469" s="19">
        <v>1</v>
      </c>
    </row>
    <row r="470" spans="1:5" x14ac:dyDescent="0.25">
      <c r="A470" s="126" t="s">
        <v>116</v>
      </c>
      <c r="B470" s="127">
        <v>35</v>
      </c>
      <c r="C470" s="19">
        <v>14</v>
      </c>
      <c r="D470" s="19">
        <v>19</v>
      </c>
      <c r="E470" s="19">
        <v>2</v>
      </c>
    </row>
    <row r="471" spans="1:5" x14ac:dyDescent="0.25">
      <c r="A471" s="126" t="s">
        <v>187</v>
      </c>
      <c r="B471" s="127">
        <v>25</v>
      </c>
      <c r="C471" s="19">
        <v>13</v>
      </c>
      <c r="D471" s="19">
        <v>11</v>
      </c>
      <c r="E471" s="19">
        <v>1</v>
      </c>
    </row>
    <row r="472" spans="1:5" x14ac:dyDescent="0.25">
      <c r="A472" s="126" t="s">
        <v>777</v>
      </c>
      <c r="B472" s="127">
        <v>1</v>
      </c>
      <c r="C472" s="19">
        <v>1</v>
      </c>
      <c r="D472" s="19"/>
      <c r="E472" s="19"/>
    </row>
    <row r="473" spans="1:5" x14ac:dyDescent="0.25">
      <c r="A473" s="126" t="s">
        <v>393</v>
      </c>
      <c r="B473" s="127">
        <v>3</v>
      </c>
      <c r="C473" s="19">
        <v>1</v>
      </c>
      <c r="D473" s="19">
        <v>2</v>
      </c>
      <c r="E473" s="19"/>
    </row>
    <row r="474" spans="1:5" x14ac:dyDescent="0.25">
      <c r="A474" s="126" t="s">
        <v>81</v>
      </c>
      <c r="B474" s="127">
        <v>54</v>
      </c>
      <c r="C474" s="19">
        <v>29</v>
      </c>
      <c r="D474" s="19">
        <v>21</v>
      </c>
      <c r="E474" s="19">
        <v>4</v>
      </c>
    </row>
    <row r="475" spans="1:5" x14ac:dyDescent="0.25">
      <c r="A475" s="126" t="s">
        <v>79</v>
      </c>
      <c r="B475" s="127">
        <v>18</v>
      </c>
      <c r="C475" s="19">
        <v>1</v>
      </c>
      <c r="D475" s="19">
        <v>17</v>
      </c>
      <c r="E475" s="19"/>
    </row>
    <row r="476" spans="1:5" x14ac:dyDescent="0.25">
      <c r="A476" s="126" t="s">
        <v>730</v>
      </c>
      <c r="B476" s="127">
        <v>1</v>
      </c>
      <c r="C476" s="19">
        <v>1</v>
      </c>
      <c r="D476" s="19"/>
      <c r="E476" s="19"/>
    </row>
    <row r="477" spans="1:5" x14ac:dyDescent="0.25">
      <c r="A477" s="126" t="s">
        <v>663</v>
      </c>
      <c r="B477" s="127">
        <v>1</v>
      </c>
      <c r="C477" s="19"/>
      <c r="D477" s="19">
        <v>1</v>
      </c>
      <c r="E477" s="19"/>
    </row>
    <row r="478" spans="1:5" x14ac:dyDescent="0.25">
      <c r="A478" s="126" t="s">
        <v>676</v>
      </c>
      <c r="B478" s="127">
        <v>6</v>
      </c>
      <c r="C478" s="19">
        <v>2</v>
      </c>
      <c r="D478" s="19">
        <v>1</v>
      </c>
      <c r="E478" s="19">
        <v>3</v>
      </c>
    </row>
    <row r="479" spans="1:5" x14ac:dyDescent="0.25">
      <c r="A479" s="126" t="s">
        <v>87</v>
      </c>
      <c r="B479" s="127">
        <v>11</v>
      </c>
      <c r="C479" s="19">
        <v>3</v>
      </c>
      <c r="D479" s="19">
        <v>8</v>
      </c>
      <c r="E479" s="19"/>
    </row>
    <row r="480" spans="1:5" x14ac:dyDescent="0.25">
      <c r="A480" s="126" t="s">
        <v>697</v>
      </c>
      <c r="B480" s="127">
        <v>1</v>
      </c>
      <c r="C480" s="19">
        <v>1</v>
      </c>
      <c r="D480" s="19"/>
      <c r="E480" s="19"/>
    </row>
    <row r="481" spans="1:5" x14ac:dyDescent="0.25">
      <c r="A481" s="126" t="s">
        <v>712</v>
      </c>
      <c r="B481" s="127">
        <v>1</v>
      </c>
      <c r="C481" s="19">
        <v>1</v>
      </c>
      <c r="D481" s="19"/>
      <c r="E481" s="19"/>
    </row>
    <row r="482" spans="1:5" x14ac:dyDescent="0.25">
      <c r="A482" s="126" t="s">
        <v>239</v>
      </c>
      <c r="B482" s="127">
        <v>7</v>
      </c>
      <c r="C482" s="19">
        <v>3</v>
      </c>
      <c r="D482" s="19">
        <v>4</v>
      </c>
      <c r="E482" s="19"/>
    </row>
    <row r="483" spans="1:5" x14ac:dyDescent="0.25">
      <c r="A483" s="126" t="s">
        <v>500</v>
      </c>
      <c r="B483" s="127">
        <v>20</v>
      </c>
      <c r="C483" s="19">
        <v>5</v>
      </c>
      <c r="D483" s="19">
        <v>15</v>
      </c>
      <c r="E483" s="19"/>
    </row>
    <row r="484" spans="1:5" x14ac:dyDescent="0.25">
      <c r="A484" s="126" t="s">
        <v>317</v>
      </c>
      <c r="B484" s="127">
        <v>9</v>
      </c>
      <c r="C484" s="19">
        <v>5</v>
      </c>
      <c r="D484" s="19">
        <v>4</v>
      </c>
      <c r="E484" s="19"/>
    </row>
    <row r="485" spans="1:5" x14ac:dyDescent="0.25">
      <c r="A485" s="126" t="s">
        <v>722</v>
      </c>
      <c r="B485" s="127">
        <v>1</v>
      </c>
      <c r="C485" s="19">
        <v>1</v>
      </c>
      <c r="D485" s="19"/>
      <c r="E485" s="19"/>
    </row>
    <row r="486" spans="1:5" x14ac:dyDescent="0.25">
      <c r="A486" s="126" t="s">
        <v>544</v>
      </c>
      <c r="B486" s="127">
        <v>2</v>
      </c>
      <c r="C486" s="19">
        <v>1</v>
      </c>
      <c r="D486" s="19">
        <v>1</v>
      </c>
      <c r="E486" s="19"/>
    </row>
    <row r="487" spans="1:5" x14ac:dyDescent="0.25">
      <c r="A487" s="126" t="s">
        <v>404</v>
      </c>
      <c r="B487" s="127">
        <v>2</v>
      </c>
      <c r="C487" s="19">
        <v>2</v>
      </c>
      <c r="D487" s="19"/>
      <c r="E487" s="19"/>
    </row>
    <row r="488" spans="1:5" x14ac:dyDescent="0.25">
      <c r="A488" s="126" t="s">
        <v>452</v>
      </c>
      <c r="B488" s="127">
        <v>3</v>
      </c>
      <c r="C488" s="19"/>
      <c r="D488" s="19">
        <v>3</v>
      </c>
      <c r="E488" s="19"/>
    </row>
    <row r="489" spans="1:5" x14ac:dyDescent="0.25">
      <c r="A489" s="126" t="s">
        <v>567</v>
      </c>
      <c r="B489" s="127">
        <v>2</v>
      </c>
      <c r="C489" s="19">
        <v>1</v>
      </c>
      <c r="D489" s="19">
        <v>1</v>
      </c>
      <c r="E489" s="19"/>
    </row>
    <row r="490" spans="1:5" x14ac:dyDescent="0.25">
      <c r="A490" s="126" t="s">
        <v>312</v>
      </c>
      <c r="B490" s="127">
        <v>13</v>
      </c>
      <c r="C490" s="19">
        <v>7</v>
      </c>
      <c r="D490" s="19">
        <v>6</v>
      </c>
      <c r="E490" s="19"/>
    </row>
    <row r="491" spans="1:5" x14ac:dyDescent="0.25">
      <c r="A491" s="126" t="s">
        <v>708</v>
      </c>
      <c r="B491" s="127">
        <v>1</v>
      </c>
      <c r="C491" s="19"/>
      <c r="D491" s="19">
        <v>1</v>
      </c>
      <c r="E491" s="19"/>
    </row>
    <row r="492" spans="1:5" x14ac:dyDescent="0.25">
      <c r="A492" s="126" t="s">
        <v>342</v>
      </c>
      <c r="B492" s="127">
        <v>4</v>
      </c>
      <c r="C492" s="19">
        <v>2</v>
      </c>
      <c r="D492" s="19">
        <v>2</v>
      </c>
      <c r="E492" s="19"/>
    </row>
    <row r="493" spans="1:5" x14ac:dyDescent="0.25">
      <c r="A493" s="126" t="s">
        <v>758</v>
      </c>
      <c r="B493" s="127">
        <v>1</v>
      </c>
      <c r="C493" s="19">
        <v>1</v>
      </c>
      <c r="D493" s="19"/>
      <c r="E493" s="19"/>
    </row>
    <row r="494" spans="1:5" x14ac:dyDescent="0.25">
      <c r="A494" s="126" t="s">
        <v>560</v>
      </c>
      <c r="B494" s="127">
        <v>1</v>
      </c>
      <c r="C494" s="19"/>
      <c r="D494" s="19">
        <v>1</v>
      </c>
      <c r="E494" s="19"/>
    </row>
    <row r="495" spans="1:5" x14ac:dyDescent="0.25">
      <c r="A495" s="126" t="s">
        <v>703</v>
      </c>
      <c r="B495" s="127">
        <v>1</v>
      </c>
      <c r="C495" s="19"/>
      <c r="D495" s="19">
        <v>1</v>
      </c>
      <c r="E495" s="19"/>
    </row>
    <row r="496" spans="1:5" x14ac:dyDescent="0.25">
      <c r="A496" s="126" t="s">
        <v>557</v>
      </c>
      <c r="B496" s="127">
        <v>1</v>
      </c>
      <c r="C496" s="19"/>
      <c r="D496" s="19">
        <v>1</v>
      </c>
      <c r="E496" s="19"/>
    </row>
    <row r="497" spans="1:5" x14ac:dyDescent="0.25">
      <c r="A497" s="126" t="s">
        <v>780</v>
      </c>
      <c r="B497" s="127">
        <v>1</v>
      </c>
      <c r="C497" s="19"/>
      <c r="D497" s="19">
        <v>1</v>
      </c>
      <c r="E497" s="19"/>
    </row>
    <row r="498" spans="1:5" x14ac:dyDescent="0.25">
      <c r="A498" s="126" t="s">
        <v>324</v>
      </c>
      <c r="B498" s="127">
        <v>2</v>
      </c>
      <c r="C498" s="19"/>
      <c r="D498" s="19">
        <v>2</v>
      </c>
      <c r="E498" s="19"/>
    </row>
    <row r="499" spans="1:5" x14ac:dyDescent="0.25">
      <c r="A499" s="126" t="s">
        <v>633</v>
      </c>
      <c r="B499" s="127">
        <v>1</v>
      </c>
      <c r="C499" s="19"/>
      <c r="D499" s="19"/>
      <c r="E499" s="19">
        <v>1</v>
      </c>
    </row>
    <row r="500" spans="1:5" x14ac:dyDescent="0.25">
      <c r="A500" s="126" t="s">
        <v>679</v>
      </c>
      <c r="B500" s="127">
        <v>1</v>
      </c>
      <c r="C500" s="19"/>
      <c r="D500" s="19">
        <v>1</v>
      </c>
      <c r="E500" s="19"/>
    </row>
    <row r="501" spans="1:5" x14ac:dyDescent="0.25">
      <c r="A501" s="126" t="s">
        <v>786</v>
      </c>
      <c r="B501" s="127">
        <v>1</v>
      </c>
      <c r="C501" s="19"/>
      <c r="D501" s="19">
        <v>1</v>
      </c>
      <c r="E501" s="19"/>
    </row>
    <row r="502" spans="1:5" x14ac:dyDescent="0.25">
      <c r="A502" s="126" t="s">
        <v>684</v>
      </c>
      <c r="B502" s="127">
        <v>1</v>
      </c>
      <c r="C502" s="19"/>
      <c r="D502" s="19">
        <v>1</v>
      </c>
      <c r="E502" s="19"/>
    </row>
    <row r="503" spans="1:5" x14ac:dyDescent="0.25">
      <c r="A503" s="126" t="s">
        <v>262</v>
      </c>
      <c r="B503" s="127">
        <v>3</v>
      </c>
      <c r="C503" s="19">
        <v>1</v>
      </c>
      <c r="D503" s="19">
        <v>2</v>
      </c>
      <c r="E503" s="19"/>
    </row>
    <row r="504" spans="1:5" x14ac:dyDescent="0.25">
      <c r="A504" s="126" t="s">
        <v>571</v>
      </c>
      <c r="B504" s="127">
        <v>1</v>
      </c>
      <c r="C504" s="19">
        <v>1</v>
      </c>
      <c r="D504" s="19"/>
      <c r="E504" s="19"/>
    </row>
    <row r="505" spans="1:5" x14ac:dyDescent="0.25">
      <c r="A505" s="126" t="s">
        <v>731</v>
      </c>
      <c r="B505" s="127">
        <v>1</v>
      </c>
      <c r="C505" s="19"/>
      <c r="D505" s="19">
        <v>1</v>
      </c>
      <c r="E505" s="19"/>
    </row>
    <row r="506" spans="1:5" x14ac:dyDescent="0.25">
      <c r="A506" s="126" t="s">
        <v>670</v>
      </c>
      <c r="B506" s="127">
        <v>1</v>
      </c>
      <c r="C506" s="19"/>
      <c r="D506" s="19">
        <v>1</v>
      </c>
      <c r="E506" s="19"/>
    </row>
    <row r="507" spans="1:5" x14ac:dyDescent="0.25">
      <c r="A507" s="126" t="s">
        <v>691</v>
      </c>
      <c r="B507" s="127">
        <v>1</v>
      </c>
      <c r="C507" s="19">
        <v>1</v>
      </c>
      <c r="D507" s="19"/>
      <c r="E507" s="19"/>
    </row>
    <row r="508" spans="1:5" x14ac:dyDescent="0.25">
      <c r="A508" s="126" t="s">
        <v>277</v>
      </c>
      <c r="B508" s="127">
        <v>2</v>
      </c>
      <c r="C508" s="19">
        <v>1</v>
      </c>
      <c r="D508" s="19">
        <v>1</v>
      </c>
      <c r="E508" s="19"/>
    </row>
    <row r="509" spans="1:5" x14ac:dyDescent="0.25">
      <c r="A509" s="126" t="s">
        <v>546</v>
      </c>
      <c r="B509" s="127">
        <v>1</v>
      </c>
      <c r="C509" s="19"/>
      <c r="D509" s="19">
        <v>1</v>
      </c>
      <c r="E509" s="19"/>
    </row>
    <row r="510" spans="1:5" x14ac:dyDescent="0.25">
      <c r="A510" s="126" t="s">
        <v>189</v>
      </c>
      <c r="B510" s="127">
        <v>21</v>
      </c>
      <c r="C510" s="19">
        <v>8</v>
      </c>
      <c r="D510" s="19">
        <v>13</v>
      </c>
      <c r="E510" s="19"/>
    </row>
    <row r="511" spans="1:5" x14ac:dyDescent="0.25">
      <c r="A511" s="126" t="s">
        <v>581</v>
      </c>
      <c r="B511" s="127">
        <v>1</v>
      </c>
      <c r="C511" s="19">
        <v>1</v>
      </c>
      <c r="D511" s="19"/>
      <c r="E511" s="19"/>
    </row>
    <row r="512" spans="1:5" x14ac:dyDescent="0.25">
      <c r="A512" s="126" t="s">
        <v>129</v>
      </c>
      <c r="B512" s="127">
        <v>1</v>
      </c>
      <c r="C512" s="19">
        <v>1</v>
      </c>
      <c r="D512" s="19"/>
      <c r="E512" s="19"/>
    </row>
    <row r="513" spans="1:5" x14ac:dyDescent="0.25">
      <c r="A513" s="126" t="s">
        <v>763</v>
      </c>
      <c r="B513" s="127">
        <v>1</v>
      </c>
      <c r="C513" s="19"/>
      <c r="D513" s="19">
        <v>1</v>
      </c>
      <c r="E513" s="19"/>
    </row>
    <row r="514" spans="1:5" x14ac:dyDescent="0.25">
      <c r="A514" s="126" t="s">
        <v>354</v>
      </c>
      <c r="B514" s="127">
        <v>4</v>
      </c>
      <c r="C514" s="19">
        <v>1</v>
      </c>
      <c r="D514" s="19">
        <v>3</v>
      </c>
      <c r="E514" s="19"/>
    </row>
    <row r="515" spans="1:5" x14ac:dyDescent="0.25">
      <c r="A515" s="126" t="s">
        <v>479</v>
      </c>
      <c r="B515" s="127">
        <v>2</v>
      </c>
      <c r="C515" s="19">
        <v>2</v>
      </c>
      <c r="D515" s="19"/>
      <c r="E515" s="19"/>
    </row>
    <row r="516" spans="1:5" x14ac:dyDescent="0.25">
      <c r="A516" s="126" t="s">
        <v>529</v>
      </c>
      <c r="B516" s="127">
        <v>1</v>
      </c>
      <c r="C516" s="19">
        <v>1</v>
      </c>
      <c r="D516" s="19"/>
      <c r="E516" s="19"/>
    </row>
    <row r="517" spans="1:5" x14ac:dyDescent="0.25">
      <c r="A517" s="126" t="s">
        <v>625</v>
      </c>
      <c r="B517" s="127">
        <v>1</v>
      </c>
      <c r="C517" s="19">
        <v>1</v>
      </c>
      <c r="D517" s="19"/>
      <c r="E517" s="19"/>
    </row>
    <row r="518" spans="1:5" x14ac:dyDescent="0.25">
      <c r="A518" s="126" t="s">
        <v>513</v>
      </c>
      <c r="B518" s="127">
        <v>1</v>
      </c>
      <c r="C518" s="19">
        <v>1</v>
      </c>
      <c r="D518" s="19"/>
      <c r="E518" s="19"/>
    </row>
    <row r="519" spans="1:5" x14ac:dyDescent="0.25">
      <c r="A519" s="126" t="s">
        <v>556</v>
      </c>
      <c r="B519" s="127">
        <v>1</v>
      </c>
      <c r="C519" s="19"/>
      <c r="D519" s="19">
        <v>1</v>
      </c>
      <c r="E519" s="19"/>
    </row>
    <row r="520" spans="1:5" x14ac:dyDescent="0.25">
      <c r="A520" s="126" t="s">
        <v>628</v>
      </c>
      <c r="B520" s="127">
        <v>1</v>
      </c>
      <c r="C520" s="19"/>
      <c r="D520" s="19">
        <v>1</v>
      </c>
      <c r="E520" s="19"/>
    </row>
    <row r="521" spans="1:5" x14ac:dyDescent="0.25">
      <c r="A521" s="126" t="s">
        <v>530</v>
      </c>
      <c r="B521" s="127">
        <v>1</v>
      </c>
      <c r="C521" s="19"/>
      <c r="D521" s="19">
        <v>1</v>
      </c>
      <c r="E521" s="19"/>
    </row>
    <row r="522" spans="1:5" x14ac:dyDescent="0.25">
      <c r="A522" s="126" t="s">
        <v>363</v>
      </c>
      <c r="B522" s="127">
        <v>1</v>
      </c>
      <c r="C522" s="19"/>
      <c r="D522" s="19">
        <v>1</v>
      </c>
      <c r="E522" s="19"/>
    </row>
    <row r="523" spans="1:5" x14ac:dyDescent="0.25">
      <c r="A523" s="126" t="s">
        <v>767</v>
      </c>
      <c r="B523" s="127">
        <v>1</v>
      </c>
      <c r="C523" s="19">
        <v>1</v>
      </c>
      <c r="D523" s="19"/>
      <c r="E523" s="19"/>
    </row>
    <row r="524" spans="1:5" x14ac:dyDescent="0.25">
      <c r="A524" s="126" t="s">
        <v>392</v>
      </c>
      <c r="B524" s="127">
        <v>1</v>
      </c>
      <c r="C524" s="19"/>
      <c r="D524" s="19">
        <v>1</v>
      </c>
      <c r="E524" s="19"/>
    </row>
    <row r="525" spans="1:5" x14ac:dyDescent="0.25">
      <c r="A525" s="126" t="s">
        <v>630</v>
      </c>
      <c r="B525" s="127">
        <v>2</v>
      </c>
      <c r="C525" s="19">
        <v>1</v>
      </c>
      <c r="D525" s="19"/>
      <c r="E525" s="19">
        <v>1</v>
      </c>
    </row>
    <row r="526" spans="1:5" x14ac:dyDescent="0.25">
      <c r="A526" s="126" t="s">
        <v>514</v>
      </c>
      <c r="B526" s="127">
        <v>6</v>
      </c>
      <c r="C526" s="19">
        <v>1</v>
      </c>
      <c r="D526" s="19">
        <v>4</v>
      </c>
      <c r="E526" s="19">
        <v>1</v>
      </c>
    </row>
    <row r="527" spans="1:5" x14ac:dyDescent="0.25">
      <c r="A527" s="126" t="s">
        <v>431</v>
      </c>
      <c r="B527" s="127">
        <v>8</v>
      </c>
      <c r="C527" s="19">
        <v>2</v>
      </c>
      <c r="D527" s="19">
        <v>6</v>
      </c>
      <c r="E527" s="19"/>
    </row>
    <row r="528" spans="1:5" x14ac:dyDescent="0.25">
      <c r="A528" s="126" t="s">
        <v>576</v>
      </c>
      <c r="B528" s="127">
        <v>3</v>
      </c>
      <c r="C528" s="19">
        <v>2</v>
      </c>
      <c r="D528" s="19">
        <v>1</v>
      </c>
      <c r="E528" s="19"/>
    </row>
    <row r="529" spans="1:5" x14ac:dyDescent="0.25">
      <c r="A529" s="126" t="s">
        <v>776</v>
      </c>
      <c r="B529" s="127">
        <v>1</v>
      </c>
      <c r="C529" s="19">
        <v>1</v>
      </c>
      <c r="D529" s="19"/>
      <c r="E529" s="19"/>
    </row>
    <row r="530" spans="1:5" x14ac:dyDescent="0.25">
      <c r="A530" s="126" t="s">
        <v>704</v>
      </c>
      <c r="B530" s="127">
        <v>1</v>
      </c>
      <c r="C530" s="19"/>
      <c r="D530" s="19">
        <v>1</v>
      </c>
      <c r="E530" s="19"/>
    </row>
    <row r="531" spans="1:5" x14ac:dyDescent="0.25">
      <c r="A531" s="126" t="s">
        <v>714</v>
      </c>
      <c r="B531" s="127">
        <v>1</v>
      </c>
      <c r="C531" s="19"/>
      <c r="D531" s="19">
        <v>1</v>
      </c>
      <c r="E531" s="19"/>
    </row>
    <row r="532" spans="1:5" x14ac:dyDescent="0.25">
      <c r="A532" s="126" t="s">
        <v>223</v>
      </c>
      <c r="B532" s="127">
        <v>5</v>
      </c>
      <c r="C532" s="19">
        <v>2</v>
      </c>
      <c r="D532" s="19">
        <v>3</v>
      </c>
      <c r="E532" s="19"/>
    </row>
    <row r="533" spans="1:5" x14ac:dyDescent="0.25">
      <c r="A533" s="126" t="s">
        <v>364</v>
      </c>
      <c r="B533" s="127">
        <v>2</v>
      </c>
      <c r="C533" s="19">
        <v>1</v>
      </c>
      <c r="D533" s="19">
        <v>1</v>
      </c>
      <c r="E533" s="19"/>
    </row>
    <row r="534" spans="1:5" x14ac:dyDescent="0.25">
      <c r="A534" s="126" t="s">
        <v>379</v>
      </c>
      <c r="B534" s="127">
        <v>1</v>
      </c>
      <c r="C534" s="19">
        <v>1</v>
      </c>
      <c r="D534" s="19"/>
      <c r="E534" s="19"/>
    </row>
    <row r="535" spans="1:5" x14ac:dyDescent="0.25">
      <c r="A535" s="126" t="s">
        <v>474</v>
      </c>
      <c r="B535" s="127">
        <v>1</v>
      </c>
      <c r="C535" s="19"/>
      <c r="D535" s="19">
        <v>1</v>
      </c>
      <c r="E535" s="19"/>
    </row>
    <row r="536" spans="1:5" x14ac:dyDescent="0.25">
      <c r="A536" s="126" t="s">
        <v>115</v>
      </c>
      <c r="B536" s="127">
        <v>10</v>
      </c>
      <c r="C536" s="19">
        <v>6</v>
      </c>
      <c r="D536" s="19">
        <v>3</v>
      </c>
      <c r="E536" s="19">
        <v>1</v>
      </c>
    </row>
    <row r="537" spans="1:5" x14ac:dyDescent="0.25">
      <c r="A537" s="126" t="s">
        <v>255</v>
      </c>
      <c r="B537" s="127">
        <v>1</v>
      </c>
      <c r="C537" s="19">
        <v>1</v>
      </c>
      <c r="D537" s="19"/>
      <c r="E537" s="19"/>
    </row>
    <row r="538" spans="1:5" x14ac:dyDescent="0.25">
      <c r="A538" s="126" t="s">
        <v>539</v>
      </c>
      <c r="B538" s="127">
        <v>1</v>
      </c>
      <c r="C538" s="19"/>
      <c r="D538" s="19">
        <v>1</v>
      </c>
      <c r="E538" s="19"/>
    </row>
    <row r="539" spans="1:5" x14ac:dyDescent="0.25">
      <c r="A539" s="126" t="s">
        <v>336</v>
      </c>
      <c r="B539" s="127">
        <v>2</v>
      </c>
      <c r="C539" s="19">
        <v>2</v>
      </c>
      <c r="D539" s="19"/>
      <c r="E539" s="19"/>
    </row>
    <row r="540" spans="1:5" x14ac:dyDescent="0.25">
      <c r="A540" s="126" t="s">
        <v>315</v>
      </c>
      <c r="B540" s="127">
        <v>4</v>
      </c>
      <c r="C540" s="19">
        <v>1</v>
      </c>
      <c r="D540" s="19">
        <v>3</v>
      </c>
      <c r="E540" s="19"/>
    </row>
    <row r="541" spans="1:5" x14ac:dyDescent="0.25">
      <c r="A541" s="126" t="s">
        <v>603</v>
      </c>
      <c r="B541" s="127">
        <v>2</v>
      </c>
      <c r="C541" s="19">
        <v>2</v>
      </c>
      <c r="D541" s="19"/>
      <c r="E541" s="19"/>
    </row>
    <row r="542" spans="1:5" x14ac:dyDescent="0.25">
      <c r="A542" s="126" t="s">
        <v>159</v>
      </c>
      <c r="B542" s="127">
        <v>27</v>
      </c>
      <c r="C542" s="19">
        <v>10</v>
      </c>
      <c r="D542" s="19">
        <v>16</v>
      </c>
      <c r="E542" s="19">
        <v>1</v>
      </c>
    </row>
    <row r="543" spans="1:5" x14ac:dyDescent="0.25">
      <c r="A543" s="126" t="s">
        <v>274</v>
      </c>
      <c r="B543" s="127">
        <v>16</v>
      </c>
      <c r="C543" s="19">
        <v>3</v>
      </c>
      <c r="D543" s="19">
        <v>13</v>
      </c>
      <c r="E543" s="19"/>
    </row>
    <row r="544" spans="1:5" x14ac:dyDescent="0.25">
      <c r="A544" s="126" t="s">
        <v>34</v>
      </c>
      <c r="B544" s="127">
        <v>1</v>
      </c>
      <c r="C544" s="19"/>
      <c r="D544" s="19"/>
      <c r="E544" s="19">
        <v>1</v>
      </c>
    </row>
    <row r="545" spans="1:5" x14ac:dyDescent="0.25">
      <c r="A545" s="126" t="s">
        <v>754</v>
      </c>
      <c r="B545" s="127">
        <v>1</v>
      </c>
      <c r="C545" s="19"/>
      <c r="D545" s="19">
        <v>1</v>
      </c>
      <c r="E545" s="19"/>
    </row>
    <row r="546" spans="1:5" x14ac:dyDescent="0.25">
      <c r="A546" s="126" t="s">
        <v>753</v>
      </c>
      <c r="B546" s="127">
        <v>2</v>
      </c>
      <c r="C546" s="19">
        <v>2</v>
      </c>
      <c r="D546" s="19"/>
      <c r="E546" s="19"/>
    </row>
    <row r="547" spans="1:5" x14ac:dyDescent="0.25">
      <c r="A547" s="126" t="s">
        <v>655</v>
      </c>
      <c r="B547" s="127">
        <v>1</v>
      </c>
      <c r="C547" s="19"/>
      <c r="D547" s="19">
        <v>1</v>
      </c>
      <c r="E547" s="19"/>
    </row>
    <row r="548" spans="1:5" x14ac:dyDescent="0.25">
      <c r="A548" s="126" t="s">
        <v>375</v>
      </c>
      <c r="B548" s="127">
        <v>1</v>
      </c>
      <c r="C548" s="19">
        <v>1</v>
      </c>
      <c r="D548" s="19"/>
      <c r="E548" s="19"/>
    </row>
    <row r="549" spans="1:5" x14ac:dyDescent="0.25">
      <c r="A549" s="126" t="s">
        <v>689</v>
      </c>
      <c r="B549" s="127">
        <v>3</v>
      </c>
      <c r="C549" s="19"/>
      <c r="D549" s="19">
        <v>3</v>
      </c>
      <c r="E549" s="19"/>
    </row>
    <row r="550" spans="1:5" x14ac:dyDescent="0.25">
      <c r="A550" s="126" t="s">
        <v>742</v>
      </c>
      <c r="B550" s="127">
        <v>2</v>
      </c>
      <c r="C550" s="19"/>
      <c r="D550" s="19">
        <v>2</v>
      </c>
      <c r="E550" s="19"/>
    </row>
    <row r="551" spans="1:5" x14ac:dyDescent="0.25">
      <c r="A551" s="126" t="s">
        <v>732</v>
      </c>
      <c r="B551" s="127">
        <v>1</v>
      </c>
      <c r="C551" s="19"/>
      <c r="D551" s="19">
        <v>1</v>
      </c>
      <c r="E551" s="19"/>
    </row>
    <row r="552" spans="1:5" x14ac:dyDescent="0.25">
      <c r="A552" s="126" t="s">
        <v>734</v>
      </c>
      <c r="B552" s="127">
        <v>1</v>
      </c>
      <c r="C552" s="19">
        <v>1</v>
      </c>
      <c r="D552" s="19"/>
      <c r="E552" s="19"/>
    </row>
    <row r="553" spans="1:5" x14ac:dyDescent="0.25">
      <c r="A553" s="126" t="s">
        <v>651</v>
      </c>
      <c r="B553" s="127">
        <v>3</v>
      </c>
      <c r="C553" s="19">
        <v>1</v>
      </c>
      <c r="D553" s="19">
        <v>2</v>
      </c>
      <c r="E553" s="19"/>
    </row>
    <row r="554" spans="1:5" x14ac:dyDescent="0.25">
      <c r="A554" s="126" t="s">
        <v>716</v>
      </c>
      <c r="B554" s="127">
        <v>2</v>
      </c>
      <c r="C554" s="19"/>
      <c r="D554" s="19">
        <v>2</v>
      </c>
      <c r="E554" s="19"/>
    </row>
    <row r="555" spans="1:5" x14ac:dyDescent="0.25">
      <c r="A555" s="126" t="s">
        <v>721</v>
      </c>
      <c r="B555" s="127">
        <v>1</v>
      </c>
      <c r="C555" s="19"/>
      <c r="D555" s="19">
        <v>1</v>
      </c>
      <c r="E555" s="19"/>
    </row>
    <row r="556" spans="1:5" x14ac:dyDescent="0.25">
      <c r="A556" s="126" t="s">
        <v>696</v>
      </c>
      <c r="B556" s="127">
        <v>1</v>
      </c>
      <c r="C556" s="19"/>
      <c r="D556" s="19">
        <v>1</v>
      </c>
      <c r="E556" s="19"/>
    </row>
    <row r="557" spans="1:5" x14ac:dyDescent="0.25">
      <c r="A557" s="126" t="s">
        <v>644</v>
      </c>
      <c r="B557" s="127">
        <v>9</v>
      </c>
      <c r="C557" s="19">
        <v>6</v>
      </c>
      <c r="D557" s="19">
        <v>3</v>
      </c>
      <c r="E557" s="19"/>
    </row>
    <row r="558" spans="1:5" x14ac:dyDescent="0.25">
      <c r="A558" s="126" t="s">
        <v>638</v>
      </c>
      <c r="B558" s="127">
        <v>2</v>
      </c>
      <c r="C558" s="19"/>
      <c r="D558" s="19">
        <v>2</v>
      </c>
      <c r="E558" s="19"/>
    </row>
    <row r="559" spans="1:5" x14ac:dyDescent="0.25">
      <c r="A559" s="126" t="s">
        <v>678</v>
      </c>
      <c r="B559" s="127">
        <v>1</v>
      </c>
      <c r="C559" s="19"/>
      <c r="D559" s="19">
        <v>1</v>
      </c>
      <c r="E559" s="19"/>
    </row>
    <row r="560" spans="1:5" x14ac:dyDescent="0.25">
      <c r="A560" s="126" t="s">
        <v>192</v>
      </c>
      <c r="B560" s="127">
        <v>92</v>
      </c>
      <c r="C560" s="19">
        <v>26</v>
      </c>
      <c r="D560" s="19">
        <v>66</v>
      </c>
      <c r="E560" s="19"/>
    </row>
    <row r="561" spans="1:5" x14ac:dyDescent="0.25">
      <c r="A561" s="126" t="s">
        <v>439</v>
      </c>
      <c r="B561" s="127">
        <v>4</v>
      </c>
      <c r="C561" s="19">
        <v>2</v>
      </c>
      <c r="D561" s="19">
        <v>1</v>
      </c>
      <c r="E561" s="19">
        <v>1</v>
      </c>
    </row>
    <row r="562" spans="1:5" x14ac:dyDescent="0.25">
      <c r="A562" s="126" t="s">
        <v>717</v>
      </c>
      <c r="B562" s="127">
        <v>1</v>
      </c>
      <c r="C562" s="19"/>
      <c r="D562" s="19">
        <v>1</v>
      </c>
      <c r="E562" s="19"/>
    </row>
    <row r="563" spans="1:5" x14ac:dyDescent="0.25">
      <c r="A563" s="126" t="s">
        <v>451</v>
      </c>
      <c r="B563" s="127">
        <v>6</v>
      </c>
      <c r="C563" s="19">
        <v>1</v>
      </c>
      <c r="D563" s="19">
        <v>5</v>
      </c>
      <c r="E563" s="19"/>
    </row>
    <row r="564" spans="1:5" x14ac:dyDescent="0.25">
      <c r="A564" s="126" t="s">
        <v>707</v>
      </c>
      <c r="B564" s="127">
        <v>1</v>
      </c>
      <c r="C564" s="19"/>
      <c r="D564" s="19">
        <v>1</v>
      </c>
      <c r="E564" s="19"/>
    </row>
    <row r="565" spans="1:5" x14ac:dyDescent="0.25">
      <c r="A565" s="126" t="s">
        <v>746</v>
      </c>
      <c r="B565" s="127">
        <v>2</v>
      </c>
      <c r="C565" s="19"/>
      <c r="D565" s="19">
        <v>2</v>
      </c>
      <c r="E565" s="19"/>
    </row>
    <row r="566" spans="1:5" x14ac:dyDescent="0.25">
      <c r="A566" s="126" t="s">
        <v>421</v>
      </c>
      <c r="B566" s="127">
        <v>6</v>
      </c>
      <c r="C566" s="19">
        <v>2</v>
      </c>
      <c r="D566" s="19">
        <v>4</v>
      </c>
      <c r="E566" s="19"/>
    </row>
    <row r="567" spans="1:5" x14ac:dyDescent="0.25">
      <c r="A567" s="126" t="s">
        <v>688</v>
      </c>
      <c r="B567" s="127">
        <v>1</v>
      </c>
      <c r="C567" s="19"/>
      <c r="D567" s="19">
        <v>1</v>
      </c>
      <c r="E567" s="19"/>
    </row>
    <row r="568" spans="1:5" x14ac:dyDescent="0.25">
      <c r="A568" s="126" t="s">
        <v>779</v>
      </c>
      <c r="B568" s="127">
        <v>1</v>
      </c>
      <c r="C568" s="19"/>
      <c r="D568" s="19">
        <v>1</v>
      </c>
      <c r="E568" s="19"/>
    </row>
    <row r="569" spans="1:5" x14ac:dyDescent="0.25">
      <c r="A569" s="126" t="s">
        <v>674</v>
      </c>
      <c r="B569" s="127">
        <v>2</v>
      </c>
      <c r="C569" s="19"/>
      <c r="D569" s="19">
        <v>2</v>
      </c>
      <c r="E569" s="19"/>
    </row>
    <row r="570" spans="1:5" x14ac:dyDescent="0.25">
      <c r="A570" s="126" t="s">
        <v>759</v>
      </c>
      <c r="B570" s="127">
        <v>1</v>
      </c>
      <c r="C570" s="19"/>
      <c r="D570" s="19">
        <v>1</v>
      </c>
      <c r="E570" s="19"/>
    </row>
    <row r="571" spans="1:5" x14ac:dyDescent="0.25">
      <c r="A571" s="126" t="s">
        <v>413</v>
      </c>
      <c r="B571" s="127">
        <v>2</v>
      </c>
      <c r="C571" s="19"/>
      <c r="D571" s="19">
        <v>2</v>
      </c>
      <c r="E571" s="19"/>
    </row>
    <row r="572" spans="1:5" x14ac:dyDescent="0.25">
      <c r="A572" s="126" t="s">
        <v>292</v>
      </c>
      <c r="B572" s="127">
        <v>2</v>
      </c>
      <c r="C572" s="19"/>
      <c r="D572" s="19">
        <v>2</v>
      </c>
      <c r="E572" s="19"/>
    </row>
    <row r="573" spans="1:5" x14ac:dyDescent="0.25">
      <c r="A573" s="126" t="s">
        <v>415</v>
      </c>
      <c r="B573" s="127">
        <v>3</v>
      </c>
      <c r="C573" s="19"/>
      <c r="D573" s="19">
        <v>3</v>
      </c>
      <c r="E573" s="19"/>
    </row>
    <row r="574" spans="1:5" x14ac:dyDescent="0.25">
      <c r="A574" s="126" t="s">
        <v>279</v>
      </c>
      <c r="B574" s="127">
        <v>1</v>
      </c>
      <c r="C574" s="19">
        <v>1</v>
      </c>
      <c r="D574" s="19"/>
      <c r="E574" s="19"/>
    </row>
    <row r="575" spans="1:5" x14ac:dyDescent="0.25">
      <c r="A575" s="126" t="s">
        <v>640</v>
      </c>
      <c r="B575" s="127">
        <v>3</v>
      </c>
      <c r="C575" s="19">
        <v>1</v>
      </c>
      <c r="D575" s="19">
        <v>2</v>
      </c>
      <c r="E575" s="19"/>
    </row>
    <row r="576" spans="1:5" x14ac:dyDescent="0.25">
      <c r="A576" s="126" t="s">
        <v>686</v>
      </c>
      <c r="B576" s="127">
        <v>1</v>
      </c>
      <c r="C576" s="19"/>
      <c r="D576" s="19">
        <v>1</v>
      </c>
      <c r="E576" s="19"/>
    </row>
    <row r="577" spans="1:5" x14ac:dyDescent="0.25">
      <c r="A577" s="126" t="s">
        <v>170</v>
      </c>
      <c r="B577" s="127">
        <v>27</v>
      </c>
      <c r="C577" s="19">
        <v>3</v>
      </c>
      <c r="D577" s="19">
        <v>24</v>
      </c>
      <c r="E577" s="19"/>
    </row>
    <row r="578" spans="1:5" x14ac:dyDescent="0.25">
      <c r="A578" s="126" t="s">
        <v>369</v>
      </c>
      <c r="B578" s="127">
        <v>11</v>
      </c>
      <c r="C578" s="19">
        <v>1</v>
      </c>
      <c r="D578" s="19">
        <v>10</v>
      </c>
      <c r="E578" s="19"/>
    </row>
    <row r="579" spans="1:5" x14ac:dyDescent="0.25">
      <c r="A579" s="126" t="s">
        <v>426</v>
      </c>
      <c r="B579" s="127">
        <v>4</v>
      </c>
      <c r="C579" s="19"/>
      <c r="D579" s="19">
        <v>4</v>
      </c>
      <c r="E579" s="19"/>
    </row>
    <row r="580" spans="1:5" x14ac:dyDescent="0.25">
      <c r="A580" s="126" t="s">
        <v>667</v>
      </c>
      <c r="B580" s="127">
        <v>1</v>
      </c>
      <c r="C580" s="19">
        <v>1</v>
      </c>
      <c r="D580" s="19"/>
      <c r="E580" s="19"/>
    </row>
    <row r="581" spans="1:5" x14ac:dyDescent="0.25">
      <c r="A581" s="126" t="s">
        <v>751</v>
      </c>
      <c r="B581" s="127">
        <v>1</v>
      </c>
      <c r="C581" s="19"/>
      <c r="D581" s="19">
        <v>1</v>
      </c>
      <c r="E581" s="19"/>
    </row>
    <row r="582" spans="1:5" x14ac:dyDescent="0.25">
      <c r="A582" s="126" t="s">
        <v>161</v>
      </c>
      <c r="B582" s="127">
        <v>7</v>
      </c>
      <c r="C582" s="19">
        <v>3</v>
      </c>
      <c r="D582" s="19">
        <v>4</v>
      </c>
      <c r="E582" s="19"/>
    </row>
    <row r="583" spans="1:5" x14ac:dyDescent="0.25">
      <c r="A583" s="126" t="s">
        <v>173</v>
      </c>
      <c r="B583" s="127">
        <v>33</v>
      </c>
      <c r="C583" s="19">
        <v>17</v>
      </c>
      <c r="D583" s="19">
        <v>16</v>
      </c>
      <c r="E583" s="19"/>
    </row>
    <row r="584" spans="1:5" x14ac:dyDescent="0.25">
      <c r="A584" s="126" t="s">
        <v>694</v>
      </c>
      <c r="B584" s="127">
        <v>1</v>
      </c>
      <c r="C584" s="19">
        <v>1</v>
      </c>
      <c r="D584" s="19"/>
      <c r="E584" s="19"/>
    </row>
    <row r="585" spans="1:5" x14ac:dyDescent="0.25">
      <c r="A585" s="126" t="s">
        <v>117</v>
      </c>
      <c r="B585" s="127">
        <v>6</v>
      </c>
      <c r="C585" s="19"/>
      <c r="D585" s="19">
        <v>6</v>
      </c>
      <c r="E585" s="19"/>
    </row>
    <row r="586" spans="1:5" x14ac:dyDescent="0.25">
      <c r="A586" s="126" t="s">
        <v>198</v>
      </c>
      <c r="B586" s="127">
        <v>10</v>
      </c>
      <c r="C586" s="19">
        <v>3</v>
      </c>
      <c r="D586" s="19">
        <v>7</v>
      </c>
      <c r="E586" s="19"/>
    </row>
    <row r="587" spans="1:5" x14ac:dyDescent="0.25">
      <c r="A587" s="126" t="s">
        <v>295</v>
      </c>
      <c r="B587" s="127">
        <v>1</v>
      </c>
      <c r="C587" s="19">
        <v>1</v>
      </c>
      <c r="D587" s="19"/>
      <c r="E587" s="19"/>
    </row>
    <row r="588" spans="1:5" x14ac:dyDescent="0.25">
      <c r="A588" s="126" t="s">
        <v>339</v>
      </c>
      <c r="B588" s="127">
        <v>1</v>
      </c>
      <c r="C588" s="19"/>
      <c r="D588" s="19">
        <v>1</v>
      </c>
      <c r="E588" s="19"/>
    </row>
    <row r="589" spans="1:5" x14ac:dyDescent="0.25">
      <c r="A589" s="126" t="s">
        <v>482</v>
      </c>
      <c r="B589" s="127">
        <v>1</v>
      </c>
      <c r="C589" s="19"/>
      <c r="D589" s="19">
        <v>1</v>
      </c>
      <c r="E589" s="19"/>
    </row>
    <row r="590" spans="1:5" x14ac:dyDescent="0.25">
      <c r="A590" s="126" t="s">
        <v>427</v>
      </c>
      <c r="B590" s="127">
        <v>1</v>
      </c>
      <c r="C590" s="19">
        <v>1</v>
      </c>
      <c r="D590" s="19"/>
      <c r="E590" s="19"/>
    </row>
    <row r="591" spans="1:5" x14ac:dyDescent="0.25">
      <c r="A591" s="126" t="s">
        <v>286</v>
      </c>
      <c r="B591" s="127">
        <v>3</v>
      </c>
      <c r="C591" s="19"/>
      <c r="D591" s="19">
        <v>3</v>
      </c>
      <c r="E591" s="19"/>
    </row>
    <row r="592" spans="1:5" x14ac:dyDescent="0.25">
      <c r="A592" s="126" t="s">
        <v>718</v>
      </c>
      <c r="B592" s="127">
        <v>1</v>
      </c>
      <c r="C592" s="19">
        <v>1</v>
      </c>
      <c r="D592" s="19"/>
      <c r="E592" s="19"/>
    </row>
    <row r="593" spans="1:5" x14ac:dyDescent="0.25">
      <c r="A593" s="126" t="s">
        <v>174</v>
      </c>
      <c r="B593" s="127">
        <v>10</v>
      </c>
      <c r="C593" s="19">
        <v>3</v>
      </c>
      <c r="D593" s="19">
        <v>7</v>
      </c>
      <c r="E593" s="19"/>
    </row>
    <row r="594" spans="1:5" x14ac:dyDescent="0.25">
      <c r="A594" s="126" t="s">
        <v>436</v>
      </c>
      <c r="B594" s="127">
        <v>1</v>
      </c>
      <c r="C594" s="19"/>
      <c r="D594" s="19">
        <v>1</v>
      </c>
      <c r="E594" s="19"/>
    </row>
    <row r="595" spans="1:5" x14ac:dyDescent="0.25">
      <c r="A595" s="126" t="s">
        <v>206</v>
      </c>
      <c r="B595" s="127">
        <v>32</v>
      </c>
      <c r="C595" s="19">
        <v>16</v>
      </c>
      <c r="D595" s="19">
        <v>16</v>
      </c>
      <c r="E595" s="19"/>
    </row>
    <row r="596" spans="1:5" x14ac:dyDescent="0.25">
      <c r="A596" s="126" t="s">
        <v>42</v>
      </c>
      <c r="B596" s="127">
        <v>183</v>
      </c>
      <c r="C596" s="19">
        <v>53</v>
      </c>
      <c r="D596" s="19">
        <v>128</v>
      </c>
      <c r="E596" s="19">
        <v>2</v>
      </c>
    </row>
    <row r="597" spans="1:5" x14ac:dyDescent="0.25">
      <c r="A597" s="126" t="s">
        <v>693</v>
      </c>
      <c r="B597" s="127">
        <v>1</v>
      </c>
      <c r="C597" s="19">
        <v>1</v>
      </c>
      <c r="D597" s="19"/>
      <c r="E597" s="19"/>
    </row>
    <row r="598" spans="1:5" x14ac:dyDescent="0.25">
      <c r="A598" s="126" t="s">
        <v>160</v>
      </c>
      <c r="B598" s="127">
        <v>18</v>
      </c>
      <c r="C598" s="19">
        <v>9</v>
      </c>
      <c r="D598" s="19">
        <v>9</v>
      </c>
      <c r="E598" s="19"/>
    </row>
    <row r="599" spans="1:5" x14ac:dyDescent="0.25">
      <c r="A599" s="126" t="s">
        <v>154</v>
      </c>
      <c r="B599" s="127">
        <v>33</v>
      </c>
      <c r="C599" s="19">
        <v>7</v>
      </c>
      <c r="D599" s="19">
        <v>26</v>
      </c>
      <c r="E599" s="19"/>
    </row>
    <row r="600" spans="1:5" x14ac:dyDescent="0.25">
      <c r="A600" s="126" t="s">
        <v>706</v>
      </c>
      <c r="B600" s="127">
        <v>1</v>
      </c>
      <c r="C600" s="19"/>
      <c r="D600" s="19">
        <v>1</v>
      </c>
      <c r="E600" s="19"/>
    </row>
    <row r="601" spans="1:5" x14ac:dyDescent="0.25">
      <c r="A601" s="126" t="s">
        <v>723</v>
      </c>
      <c r="B601" s="127">
        <v>1</v>
      </c>
      <c r="C601" s="19"/>
      <c r="D601" s="19">
        <v>1</v>
      </c>
      <c r="E601" s="19"/>
    </row>
    <row r="602" spans="1:5" x14ac:dyDescent="0.25">
      <c r="A602" s="126" t="s">
        <v>685</v>
      </c>
      <c r="B602" s="127">
        <v>1</v>
      </c>
      <c r="C602" s="19"/>
      <c r="D602" s="19">
        <v>1</v>
      </c>
      <c r="E602" s="19"/>
    </row>
    <row r="603" spans="1:5" x14ac:dyDescent="0.25">
      <c r="A603" s="126" t="s">
        <v>664</v>
      </c>
      <c r="B603" s="127">
        <v>1</v>
      </c>
      <c r="C603" s="19"/>
      <c r="D603" s="19">
        <v>1</v>
      </c>
      <c r="E603" s="19"/>
    </row>
    <row r="604" spans="1:5" x14ac:dyDescent="0.25">
      <c r="A604" s="126" t="s">
        <v>168</v>
      </c>
      <c r="B604" s="127">
        <v>5</v>
      </c>
      <c r="C604" s="19">
        <v>4</v>
      </c>
      <c r="D604" s="19">
        <v>1</v>
      </c>
      <c r="E604" s="19"/>
    </row>
    <row r="605" spans="1:5" x14ac:dyDescent="0.25">
      <c r="A605" s="126" t="s">
        <v>579</v>
      </c>
      <c r="B605" s="127">
        <v>5</v>
      </c>
      <c r="C605" s="19">
        <v>3</v>
      </c>
      <c r="D605" s="19">
        <v>2</v>
      </c>
      <c r="E605" s="19"/>
    </row>
    <row r="606" spans="1:5" x14ac:dyDescent="0.25">
      <c r="A606" s="126" t="s">
        <v>752</v>
      </c>
      <c r="B606" s="127">
        <v>1</v>
      </c>
      <c r="C606" s="19"/>
      <c r="D606" s="19">
        <v>1</v>
      </c>
      <c r="E606" s="19"/>
    </row>
    <row r="607" spans="1:5" x14ac:dyDescent="0.25">
      <c r="A607" s="126" t="s">
        <v>748</v>
      </c>
      <c r="B607" s="127">
        <v>1</v>
      </c>
      <c r="C607" s="19">
        <v>1</v>
      </c>
      <c r="D607" s="19"/>
      <c r="E607" s="19"/>
    </row>
    <row r="608" spans="1:5" x14ac:dyDescent="0.25">
      <c r="A608" s="126" t="s">
        <v>654</v>
      </c>
      <c r="B608" s="127">
        <v>6</v>
      </c>
      <c r="C608" s="19">
        <v>1</v>
      </c>
      <c r="D608" s="19">
        <v>5</v>
      </c>
      <c r="E608" s="19"/>
    </row>
    <row r="609" spans="1:5" x14ac:dyDescent="0.25">
      <c r="A609" s="126" t="s">
        <v>724</v>
      </c>
      <c r="B609" s="127">
        <v>1</v>
      </c>
      <c r="C609" s="19"/>
      <c r="D609" s="19">
        <v>1</v>
      </c>
      <c r="E609" s="19"/>
    </row>
    <row r="610" spans="1:5" x14ac:dyDescent="0.25">
      <c r="A610" s="126" t="s">
        <v>179</v>
      </c>
      <c r="B610" s="127">
        <v>2</v>
      </c>
      <c r="C610" s="19"/>
      <c r="D610" s="19">
        <v>2</v>
      </c>
      <c r="E610" s="19"/>
    </row>
    <row r="611" spans="1:5" x14ac:dyDescent="0.25">
      <c r="A611" s="126" t="s">
        <v>48</v>
      </c>
      <c r="B611" s="127">
        <v>2</v>
      </c>
      <c r="C611" s="19">
        <v>1</v>
      </c>
      <c r="D611" s="19">
        <v>1</v>
      </c>
      <c r="E611" s="19"/>
    </row>
    <row r="612" spans="1:5" x14ac:dyDescent="0.25">
      <c r="A612" s="126" t="s">
        <v>455</v>
      </c>
      <c r="B612" s="127">
        <v>1</v>
      </c>
      <c r="C612" s="19"/>
      <c r="D612" s="19">
        <v>1</v>
      </c>
      <c r="E612" s="19"/>
    </row>
    <row r="613" spans="1:5" x14ac:dyDescent="0.25">
      <c r="A613" s="126" t="s">
        <v>356</v>
      </c>
      <c r="B613" s="127">
        <v>1</v>
      </c>
      <c r="C613" s="19">
        <v>1</v>
      </c>
      <c r="D613" s="19"/>
      <c r="E613" s="19"/>
    </row>
    <row r="614" spans="1:5" x14ac:dyDescent="0.25">
      <c r="A614" s="128" t="s">
        <v>741</v>
      </c>
      <c r="B614" s="129">
        <v>1</v>
      </c>
      <c r="C614" s="48">
        <v>1</v>
      </c>
      <c r="D614" s="48"/>
      <c r="E614" s="48"/>
    </row>
    <row r="615" spans="1:5" x14ac:dyDescent="0.25">
      <c r="A615" s="117" t="s">
        <v>1032</v>
      </c>
    </row>
    <row r="616" spans="1:5" x14ac:dyDescent="0.25">
      <c r="A616" s="135" t="s">
        <v>1033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587B-3FC8-4EF0-9C79-18320639F9C5}">
  <dimension ref="A1:B111"/>
  <sheetViews>
    <sheetView zoomScale="80" zoomScaleNormal="80" workbookViewId="0">
      <selection activeCell="G32" sqref="G32"/>
    </sheetView>
  </sheetViews>
  <sheetFormatPr baseColWidth="10" defaultRowHeight="15" x14ac:dyDescent="0.25"/>
  <cols>
    <col min="1" max="1" width="59.7109375" customWidth="1"/>
    <col min="2" max="2" width="16.140625" customWidth="1"/>
  </cols>
  <sheetData>
    <row r="1" spans="1:2" x14ac:dyDescent="0.25">
      <c r="A1" s="8" t="s">
        <v>1028</v>
      </c>
    </row>
    <row r="3" spans="1:2" x14ac:dyDescent="0.25">
      <c r="A3" s="10" t="s">
        <v>979</v>
      </c>
      <c r="B3" s="10" t="s">
        <v>795</v>
      </c>
    </row>
    <row r="4" spans="1:2" x14ac:dyDescent="0.25">
      <c r="A4" s="31" t="s">
        <v>795</v>
      </c>
      <c r="B4" s="10">
        <v>5166</v>
      </c>
    </row>
    <row r="5" spans="1:2" x14ac:dyDescent="0.25">
      <c r="A5" s="32" t="s">
        <v>9</v>
      </c>
      <c r="B5" s="47">
        <v>3087</v>
      </c>
    </row>
    <row r="6" spans="1:2" x14ac:dyDescent="0.25">
      <c r="A6" s="22" t="s">
        <v>3</v>
      </c>
      <c r="B6" s="19">
        <v>1569</v>
      </c>
    </row>
    <row r="7" spans="1:2" x14ac:dyDescent="0.25">
      <c r="A7" s="22" t="s">
        <v>38</v>
      </c>
      <c r="B7" s="19">
        <v>184</v>
      </c>
    </row>
    <row r="8" spans="1:2" x14ac:dyDescent="0.25">
      <c r="A8" s="22" t="s">
        <v>46</v>
      </c>
      <c r="B8" s="19">
        <v>181</v>
      </c>
    </row>
    <row r="9" spans="1:2" x14ac:dyDescent="0.25">
      <c r="A9" s="22" t="s">
        <v>309</v>
      </c>
      <c r="B9" s="19">
        <v>82</v>
      </c>
    </row>
    <row r="10" spans="1:2" x14ac:dyDescent="0.25">
      <c r="A10" s="22" t="s">
        <v>257</v>
      </c>
      <c r="B10" s="19">
        <v>36</v>
      </c>
    </row>
    <row r="11" spans="1:2" x14ac:dyDescent="0.25">
      <c r="A11" s="22" t="s">
        <v>13</v>
      </c>
      <c r="B11" s="19">
        <v>27</v>
      </c>
    </row>
    <row r="12" spans="1:2" x14ac:dyDescent="0.25">
      <c r="A12" s="117" t="s">
        <v>1032</v>
      </c>
      <c r="B12" s="112"/>
    </row>
    <row r="13" spans="1:2" x14ac:dyDescent="0.25">
      <c r="A13" s="135" t="s">
        <v>1033</v>
      </c>
    </row>
    <row r="16" spans="1:2" x14ac:dyDescent="0.25">
      <c r="A16" s="8" t="s">
        <v>1031</v>
      </c>
    </row>
    <row r="18" spans="1:2" x14ac:dyDescent="0.25">
      <c r="A18" s="10" t="s">
        <v>980</v>
      </c>
      <c r="B18" s="10" t="s">
        <v>795</v>
      </c>
    </row>
    <row r="19" spans="1:2" x14ac:dyDescent="0.25">
      <c r="A19" s="31" t="s">
        <v>795</v>
      </c>
      <c r="B19" s="10">
        <v>5166</v>
      </c>
    </row>
    <row r="20" spans="1:2" x14ac:dyDescent="0.25">
      <c r="A20" s="32" t="s">
        <v>1029</v>
      </c>
      <c r="B20" s="47">
        <v>1643</v>
      </c>
    </row>
    <row r="21" spans="1:2" x14ac:dyDescent="0.25">
      <c r="A21" s="22" t="s">
        <v>76</v>
      </c>
      <c r="B21" s="19">
        <v>852</v>
      </c>
    </row>
    <row r="22" spans="1:2" x14ac:dyDescent="0.25">
      <c r="A22" s="22" t="s">
        <v>85</v>
      </c>
      <c r="B22" s="19">
        <v>803</v>
      </c>
    </row>
    <row r="23" spans="1:2" x14ac:dyDescent="0.25">
      <c r="A23" s="22" t="s">
        <v>67</v>
      </c>
      <c r="B23" s="19">
        <v>472</v>
      </c>
    </row>
    <row r="24" spans="1:2" x14ac:dyDescent="0.25">
      <c r="A24" s="22" t="s">
        <v>649</v>
      </c>
      <c r="B24" s="19">
        <v>459</v>
      </c>
    </row>
    <row r="25" spans="1:2" x14ac:dyDescent="0.25">
      <c r="A25" s="22" t="s">
        <v>104</v>
      </c>
      <c r="B25" s="19">
        <v>289</v>
      </c>
    </row>
    <row r="26" spans="1:2" x14ac:dyDescent="0.25">
      <c r="A26" s="22" t="s">
        <v>108</v>
      </c>
      <c r="B26" s="19">
        <v>156</v>
      </c>
    </row>
    <row r="27" spans="1:2" x14ac:dyDescent="0.25">
      <c r="A27" s="22" t="s">
        <v>158</v>
      </c>
      <c r="B27" s="19">
        <v>118</v>
      </c>
    </row>
    <row r="28" spans="1:2" x14ac:dyDescent="0.25">
      <c r="A28" s="22" t="s">
        <v>414</v>
      </c>
      <c r="B28" s="19">
        <v>51</v>
      </c>
    </row>
    <row r="29" spans="1:2" x14ac:dyDescent="0.25">
      <c r="A29" s="22" t="s">
        <v>63</v>
      </c>
      <c r="B29" s="19">
        <v>35</v>
      </c>
    </row>
    <row r="30" spans="1:2" x14ac:dyDescent="0.25">
      <c r="A30" s="22" t="s">
        <v>264</v>
      </c>
      <c r="B30" s="19">
        <v>34</v>
      </c>
    </row>
    <row r="31" spans="1:2" x14ac:dyDescent="0.25">
      <c r="A31" s="22" t="s">
        <v>332</v>
      </c>
      <c r="B31" s="19">
        <v>27</v>
      </c>
    </row>
    <row r="32" spans="1:2" x14ac:dyDescent="0.25">
      <c r="A32" s="22" t="s">
        <v>322</v>
      </c>
      <c r="B32" s="19">
        <v>23</v>
      </c>
    </row>
    <row r="33" spans="1:2" x14ac:dyDescent="0.25">
      <c r="A33" s="22" t="s">
        <v>639</v>
      </c>
      <c r="B33" s="19">
        <v>21</v>
      </c>
    </row>
    <row r="34" spans="1:2" x14ac:dyDescent="0.25">
      <c r="A34" s="22" t="s">
        <v>24</v>
      </c>
      <c r="B34" s="19">
        <v>19</v>
      </c>
    </row>
    <row r="35" spans="1:2" x14ac:dyDescent="0.25">
      <c r="A35" s="22" t="s">
        <v>20</v>
      </c>
      <c r="B35" s="19">
        <v>17</v>
      </c>
    </row>
    <row r="36" spans="1:2" x14ac:dyDescent="0.25">
      <c r="A36" s="22" t="s">
        <v>296</v>
      </c>
      <c r="B36" s="19">
        <v>17</v>
      </c>
    </row>
    <row r="37" spans="1:2" x14ac:dyDescent="0.25">
      <c r="A37" s="22" t="s">
        <v>365</v>
      </c>
      <c r="B37" s="19">
        <v>16</v>
      </c>
    </row>
    <row r="38" spans="1:2" x14ac:dyDescent="0.25">
      <c r="A38" s="22" t="s">
        <v>299</v>
      </c>
      <c r="B38" s="19">
        <v>15</v>
      </c>
    </row>
    <row r="39" spans="1:2" x14ac:dyDescent="0.25">
      <c r="A39" s="22" t="s">
        <v>710</v>
      </c>
      <c r="B39" s="19">
        <v>8</v>
      </c>
    </row>
    <row r="40" spans="1:2" x14ac:dyDescent="0.25">
      <c r="A40" s="22" t="s">
        <v>719</v>
      </c>
      <c r="B40" s="19">
        <v>6</v>
      </c>
    </row>
    <row r="41" spans="1:2" x14ac:dyDescent="0.25">
      <c r="A41" s="22" t="s">
        <v>559</v>
      </c>
      <c r="B41" s="19">
        <v>5</v>
      </c>
    </row>
    <row r="42" spans="1:2" x14ac:dyDescent="0.25">
      <c r="A42" s="22" t="s">
        <v>994</v>
      </c>
      <c r="B42" s="19">
        <v>5</v>
      </c>
    </row>
    <row r="43" spans="1:2" x14ac:dyDescent="0.25">
      <c r="A43" s="22" t="s">
        <v>394</v>
      </c>
      <c r="B43" s="19">
        <v>5</v>
      </c>
    </row>
    <row r="44" spans="1:2" x14ac:dyDescent="0.25">
      <c r="A44" s="22" t="s">
        <v>133</v>
      </c>
      <c r="B44" s="19">
        <v>4</v>
      </c>
    </row>
    <row r="45" spans="1:2" x14ac:dyDescent="0.25">
      <c r="A45" s="22" t="s">
        <v>454</v>
      </c>
      <c r="B45" s="19">
        <v>4</v>
      </c>
    </row>
    <row r="46" spans="1:2" x14ac:dyDescent="0.25">
      <c r="A46" s="22" t="s">
        <v>357</v>
      </c>
      <c r="B46" s="19">
        <v>3</v>
      </c>
    </row>
    <row r="47" spans="1:2" x14ac:dyDescent="0.25">
      <c r="A47" s="22" t="s">
        <v>370</v>
      </c>
      <c r="B47" s="19">
        <v>3</v>
      </c>
    </row>
    <row r="48" spans="1:2" x14ac:dyDescent="0.25">
      <c r="A48" s="22" t="s">
        <v>702</v>
      </c>
      <c r="B48" s="19">
        <v>3</v>
      </c>
    </row>
    <row r="49" spans="1:2" x14ac:dyDescent="0.25">
      <c r="A49" s="22" t="s">
        <v>281</v>
      </c>
      <c r="B49" s="19">
        <v>3</v>
      </c>
    </row>
    <row r="50" spans="1:2" x14ac:dyDescent="0.25">
      <c r="A50" s="22" t="s">
        <v>507</v>
      </c>
      <c r="B50" s="19">
        <v>2</v>
      </c>
    </row>
    <row r="51" spans="1:2" x14ac:dyDescent="0.25">
      <c r="A51" s="22" t="s">
        <v>411</v>
      </c>
      <c r="B51" s="19">
        <v>2</v>
      </c>
    </row>
    <row r="52" spans="1:2" x14ac:dyDescent="0.25">
      <c r="A52" s="22" t="s">
        <v>725</v>
      </c>
      <c r="B52" s="19">
        <v>2</v>
      </c>
    </row>
    <row r="53" spans="1:2" x14ac:dyDescent="0.25">
      <c r="A53" s="22" t="s">
        <v>473</v>
      </c>
      <c r="B53" s="19">
        <v>2</v>
      </c>
    </row>
    <row r="54" spans="1:2" x14ac:dyDescent="0.25">
      <c r="A54" s="22" t="s">
        <v>238</v>
      </c>
      <c r="B54" s="19">
        <v>2</v>
      </c>
    </row>
    <row r="55" spans="1:2" x14ac:dyDescent="0.25">
      <c r="A55" s="22" t="s">
        <v>256</v>
      </c>
      <c r="B55" s="19">
        <v>2</v>
      </c>
    </row>
    <row r="56" spans="1:2" x14ac:dyDescent="0.25">
      <c r="A56" s="22" t="s">
        <v>60</v>
      </c>
      <c r="B56" s="19">
        <v>2</v>
      </c>
    </row>
    <row r="57" spans="1:2" x14ac:dyDescent="0.25">
      <c r="A57" s="22" t="s">
        <v>11</v>
      </c>
      <c r="B57" s="19">
        <v>2</v>
      </c>
    </row>
    <row r="58" spans="1:2" x14ac:dyDescent="0.25">
      <c r="A58" s="22" t="s">
        <v>241</v>
      </c>
      <c r="B58" s="19">
        <v>2</v>
      </c>
    </row>
    <row r="59" spans="1:2" x14ac:dyDescent="0.25">
      <c r="A59" s="22" t="s">
        <v>4</v>
      </c>
      <c r="B59" s="19">
        <v>1</v>
      </c>
    </row>
    <row r="60" spans="1:2" x14ac:dyDescent="0.25">
      <c r="A60" s="22" t="s">
        <v>487</v>
      </c>
      <c r="B60" s="19">
        <v>1</v>
      </c>
    </row>
    <row r="61" spans="1:2" x14ac:dyDescent="0.25">
      <c r="A61" s="22" t="s">
        <v>219</v>
      </c>
      <c r="B61" s="19">
        <v>1</v>
      </c>
    </row>
    <row r="62" spans="1:2" x14ac:dyDescent="0.25">
      <c r="A62" s="22" t="s">
        <v>139</v>
      </c>
      <c r="B62" s="19">
        <v>1</v>
      </c>
    </row>
    <row r="63" spans="1:2" x14ac:dyDescent="0.25">
      <c r="A63" s="22" t="s">
        <v>642</v>
      </c>
      <c r="B63" s="19">
        <v>1</v>
      </c>
    </row>
    <row r="64" spans="1:2" x14ac:dyDescent="0.25">
      <c r="A64" s="22" t="s">
        <v>501</v>
      </c>
      <c r="B64" s="19">
        <v>1</v>
      </c>
    </row>
    <row r="65" spans="1:2" x14ac:dyDescent="0.25">
      <c r="A65" s="22" t="s">
        <v>240</v>
      </c>
      <c r="B65" s="19">
        <v>1</v>
      </c>
    </row>
    <row r="66" spans="1:2" x14ac:dyDescent="0.25">
      <c r="A66" s="22" t="s">
        <v>486</v>
      </c>
      <c r="B66" s="19">
        <v>1</v>
      </c>
    </row>
    <row r="67" spans="1:2" x14ac:dyDescent="0.25">
      <c r="A67" s="22" t="s">
        <v>253</v>
      </c>
      <c r="B67" s="19">
        <v>1</v>
      </c>
    </row>
    <row r="68" spans="1:2" x14ac:dyDescent="0.25">
      <c r="A68" s="22" t="s">
        <v>398</v>
      </c>
      <c r="B68" s="19">
        <v>1</v>
      </c>
    </row>
    <row r="69" spans="1:2" x14ac:dyDescent="0.25">
      <c r="A69" s="22" t="s">
        <v>323</v>
      </c>
      <c r="B69" s="19">
        <v>1</v>
      </c>
    </row>
    <row r="70" spans="1:2" x14ac:dyDescent="0.25">
      <c r="A70" s="22" t="s">
        <v>480</v>
      </c>
      <c r="B70" s="19">
        <v>1</v>
      </c>
    </row>
    <row r="71" spans="1:2" x14ac:dyDescent="0.25">
      <c r="A71" s="22" t="s">
        <v>677</v>
      </c>
      <c r="B71" s="19">
        <v>1</v>
      </c>
    </row>
    <row r="72" spans="1:2" x14ac:dyDescent="0.25">
      <c r="A72" s="22" t="s">
        <v>728</v>
      </c>
      <c r="B72" s="19">
        <v>1</v>
      </c>
    </row>
    <row r="73" spans="1:2" x14ac:dyDescent="0.25">
      <c r="A73" s="22" t="s">
        <v>271</v>
      </c>
      <c r="B73" s="19">
        <v>1</v>
      </c>
    </row>
    <row r="74" spans="1:2" x14ac:dyDescent="0.25">
      <c r="A74" s="22" t="s">
        <v>382</v>
      </c>
      <c r="B74" s="19">
        <v>1</v>
      </c>
    </row>
    <row r="75" spans="1:2" x14ac:dyDescent="0.25">
      <c r="A75" s="22" t="s">
        <v>378</v>
      </c>
      <c r="B75" s="19">
        <v>1</v>
      </c>
    </row>
    <row r="76" spans="1:2" x14ac:dyDescent="0.25">
      <c r="A76" s="22" t="s">
        <v>259</v>
      </c>
      <c r="B76" s="19">
        <v>1</v>
      </c>
    </row>
    <row r="77" spans="1:2" x14ac:dyDescent="0.25">
      <c r="A77" s="22" t="s">
        <v>743</v>
      </c>
      <c r="B77" s="19">
        <v>1</v>
      </c>
    </row>
    <row r="78" spans="1:2" x14ac:dyDescent="0.25">
      <c r="A78" s="22" t="s">
        <v>457</v>
      </c>
      <c r="B78" s="19">
        <v>1</v>
      </c>
    </row>
    <row r="79" spans="1:2" x14ac:dyDescent="0.25">
      <c r="A79" s="22" t="s">
        <v>765</v>
      </c>
      <c r="B79" s="19">
        <v>1</v>
      </c>
    </row>
    <row r="80" spans="1:2" x14ac:dyDescent="0.25">
      <c r="A80" s="22" t="s">
        <v>400</v>
      </c>
      <c r="B80" s="19">
        <v>1</v>
      </c>
    </row>
    <row r="81" spans="1:2" x14ac:dyDescent="0.25">
      <c r="A81" s="22" t="s">
        <v>609</v>
      </c>
      <c r="B81" s="19">
        <v>1</v>
      </c>
    </row>
    <row r="82" spans="1:2" x14ac:dyDescent="0.25">
      <c r="A82" s="22" t="s">
        <v>646</v>
      </c>
      <c r="B82" s="19">
        <v>1</v>
      </c>
    </row>
    <row r="83" spans="1:2" x14ac:dyDescent="0.25">
      <c r="A83" s="22" t="s">
        <v>316</v>
      </c>
      <c r="B83" s="19">
        <v>1</v>
      </c>
    </row>
    <row r="84" spans="1:2" x14ac:dyDescent="0.25">
      <c r="A84" s="22" t="s">
        <v>450</v>
      </c>
      <c r="B84" s="19">
        <v>1</v>
      </c>
    </row>
    <row r="85" spans="1:2" x14ac:dyDescent="0.25">
      <c r="A85" s="22" t="s">
        <v>692</v>
      </c>
      <c r="B85" s="19">
        <v>1</v>
      </c>
    </row>
    <row r="86" spans="1:2" x14ac:dyDescent="0.25">
      <c r="A86" s="22" t="s">
        <v>687</v>
      </c>
      <c r="B86" s="19">
        <v>1</v>
      </c>
    </row>
    <row r="87" spans="1:2" x14ac:dyDescent="0.25">
      <c r="A87" s="22" t="s">
        <v>242</v>
      </c>
      <c r="B87" s="19">
        <v>1</v>
      </c>
    </row>
    <row r="88" spans="1:2" x14ac:dyDescent="0.25">
      <c r="A88" s="22" t="s">
        <v>448</v>
      </c>
      <c r="B88" s="19">
        <v>1</v>
      </c>
    </row>
    <row r="89" spans="1:2" x14ac:dyDescent="0.25">
      <c r="A89" s="22" t="s">
        <v>637</v>
      </c>
      <c r="B89" s="19">
        <v>1</v>
      </c>
    </row>
    <row r="90" spans="1:2" x14ac:dyDescent="0.25">
      <c r="A90" s="36" t="s">
        <v>588</v>
      </c>
      <c r="B90" s="48">
        <v>1</v>
      </c>
    </row>
    <row r="91" spans="1:2" x14ac:dyDescent="0.25">
      <c r="A91" s="117" t="s">
        <v>1032</v>
      </c>
    </row>
    <row r="92" spans="1:2" x14ac:dyDescent="0.25">
      <c r="A92" s="135" t="s">
        <v>1033</v>
      </c>
    </row>
    <row r="94" spans="1:2" x14ac:dyDescent="0.25">
      <c r="A94" s="7" t="s">
        <v>1030</v>
      </c>
    </row>
    <row r="96" spans="1:2" x14ac:dyDescent="0.25">
      <c r="A96" s="10" t="s">
        <v>983</v>
      </c>
      <c r="B96" s="10" t="s">
        <v>795</v>
      </c>
    </row>
    <row r="97" spans="1:2" x14ac:dyDescent="0.25">
      <c r="A97" s="31" t="s">
        <v>795</v>
      </c>
      <c r="B97" s="10">
        <v>5166</v>
      </c>
    </row>
    <row r="98" spans="1:2" x14ac:dyDescent="0.25">
      <c r="A98" s="32" t="s">
        <v>7</v>
      </c>
      <c r="B98" s="47">
        <v>1653</v>
      </c>
    </row>
    <row r="99" spans="1:2" x14ac:dyDescent="0.25">
      <c r="A99" s="32" t="s">
        <v>13</v>
      </c>
      <c r="B99" s="47">
        <v>1580</v>
      </c>
    </row>
    <row r="100" spans="1:2" x14ac:dyDescent="0.25">
      <c r="A100" s="22" t="s">
        <v>44</v>
      </c>
      <c r="B100" s="19">
        <v>1236</v>
      </c>
    </row>
    <row r="101" spans="1:2" x14ac:dyDescent="0.25">
      <c r="A101" s="22" t="s">
        <v>0</v>
      </c>
      <c r="B101" s="19">
        <v>428</v>
      </c>
    </row>
    <row r="102" spans="1:2" x14ac:dyDescent="0.25">
      <c r="A102" s="22" t="s">
        <v>249</v>
      </c>
      <c r="B102" s="19">
        <v>141</v>
      </c>
    </row>
    <row r="103" spans="1:2" x14ac:dyDescent="0.25">
      <c r="A103" s="22" t="s">
        <v>22</v>
      </c>
      <c r="B103" s="19">
        <v>67</v>
      </c>
    </row>
    <row r="104" spans="1:2" x14ac:dyDescent="0.25">
      <c r="A104" s="22" t="s">
        <v>82</v>
      </c>
      <c r="B104" s="19">
        <v>37</v>
      </c>
    </row>
    <row r="105" spans="1:2" x14ac:dyDescent="0.25">
      <c r="A105" s="22" t="s">
        <v>148</v>
      </c>
      <c r="B105" s="19">
        <v>16</v>
      </c>
    </row>
    <row r="106" spans="1:2" x14ac:dyDescent="0.25">
      <c r="A106" s="22" t="s">
        <v>456</v>
      </c>
      <c r="B106" s="19">
        <v>5</v>
      </c>
    </row>
    <row r="107" spans="1:2" x14ac:dyDescent="0.25">
      <c r="A107" s="22" t="s">
        <v>380</v>
      </c>
      <c r="B107" s="19">
        <v>2</v>
      </c>
    </row>
    <row r="108" spans="1:2" x14ac:dyDescent="0.25">
      <c r="A108" s="22" t="s">
        <v>399</v>
      </c>
      <c r="B108" s="19">
        <v>1</v>
      </c>
    </row>
    <row r="109" spans="1:2" x14ac:dyDescent="0.25">
      <c r="A109" s="130"/>
      <c r="B109" s="131"/>
    </row>
    <row r="110" spans="1:2" x14ac:dyDescent="0.25">
      <c r="A110" s="117" t="s">
        <v>1032</v>
      </c>
    </row>
    <row r="111" spans="1:2" x14ac:dyDescent="0.25">
      <c r="A111" s="135" t="s">
        <v>1033</v>
      </c>
    </row>
  </sheetData>
  <sortState ref="A98:B109">
    <sortCondition descending="1" ref="B98:B10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25448-C07F-47AD-92A7-5AC2FCD6F41E}">
  <dimension ref="A2:B108"/>
  <sheetViews>
    <sheetView zoomScale="80" zoomScaleNormal="80" workbookViewId="0"/>
  </sheetViews>
  <sheetFormatPr baseColWidth="10" defaultRowHeight="15" x14ac:dyDescent="0.25"/>
  <cols>
    <col min="1" max="1" width="37" customWidth="1"/>
    <col min="2" max="2" width="15" customWidth="1"/>
  </cols>
  <sheetData>
    <row r="2" spans="1:2" x14ac:dyDescent="0.25">
      <c r="A2" s="51" t="s">
        <v>981</v>
      </c>
    </row>
    <row r="4" spans="1:2" x14ac:dyDescent="0.25">
      <c r="A4" s="10" t="s">
        <v>982</v>
      </c>
      <c r="B4" s="10" t="s">
        <v>795</v>
      </c>
    </row>
    <row r="5" spans="1:2" x14ac:dyDescent="0.25">
      <c r="A5" s="31" t="s">
        <v>795</v>
      </c>
      <c r="B5" s="10">
        <v>5166</v>
      </c>
    </row>
    <row r="6" spans="1:2" x14ac:dyDescent="0.25">
      <c r="A6" s="52" t="s">
        <v>4</v>
      </c>
      <c r="B6" s="53">
        <v>4655</v>
      </c>
    </row>
    <row r="7" spans="1:2" x14ac:dyDescent="0.25">
      <c r="A7" s="22" t="s">
        <v>39</v>
      </c>
      <c r="B7" s="19">
        <v>126</v>
      </c>
    </row>
    <row r="8" spans="1:2" x14ac:dyDescent="0.25">
      <c r="A8" s="22" t="s">
        <v>4</v>
      </c>
      <c r="B8" s="19">
        <v>2836</v>
      </c>
    </row>
    <row r="9" spans="1:2" x14ac:dyDescent="0.25">
      <c r="A9" s="22" t="s">
        <v>69</v>
      </c>
      <c r="B9" s="19">
        <v>178</v>
      </c>
    </row>
    <row r="10" spans="1:2" x14ac:dyDescent="0.25">
      <c r="A10" s="22" t="s">
        <v>288</v>
      </c>
      <c r="B10" s="19">
        <v>253</v>
      </c>
    </row>
    <row r="11" spans="1:2" x14ac:dyDescent="0.25">
      <c r="A11" s="22" t="s">
        <v>584</v>
      </c>
      <c r="B11" s="19">
        <v>9</v>
      </c>
    </row>
    <row r="12" spans="1:2" x14ac:dyDescent="0.25">
      <c r="A12" s="22" t="s">
        <v>171</v>
      </c>
      <c r="B12" s="19">
        <v>14</v>
      </c>
    </row>
    <row r="13" spans="1:2" x14ac:dyDescent="0.25">
      <c r="A13" s="22" t="s">
        <v>58</v>
      </c>
      <c r="B13" s="19">
        <v>83</v>
      </c>
    </row>
    <row r="14" spans="1:2" x14ac:dyDescent="0.25">
      <c r="A14" s="22" t="s">
        <v>73</v>
      </c>
      <c r="B14" s="19">
        <v>103</v>
      </c>
    </row>
    <row r="15" spans="1:2" x14ac:dyDescent="0.25">
      <c r="A15" s="22" t="s">
        <v>371</v>
      </c>
      <c r="B15" s="19">
        <v>61</v>
      </c>
    </row>
    <row r="16" spans="1:2" x14ac:dyDescent="0.25">
      <c r="A16" s="22" t="s">
        <v>391</v>
      </c>
      <c r="B16" s="19">
        <v>2</v>
      </c>
    </row>
    <row r="17" spans="1:2" x14ac:dyDescent="0.25">
      <c r="A17" s="22" t="s">
        <v>54</v>
      </c>
      <c r="B17" s="19">
        <v>106</v>
      </c>
    </row>
    <row r="18" spans="1:2" x14ac:dyDescent="0.25">
      <c r="A18" s="22" t="s">
        <v>72</v>
      </c>
      <c r="B18" s="19">
        <v>93</v>
      </c>
    </row>
    <row r="19" spans="1:2" x14ac:dyDescent="0.25">
      <c r="A19" s="22" t="s">
        <v>402</v>
      </c>
      <c r="B19" s="19">
        <v>1</v>
      </c>
    </row>
    <row r="20" spans="1:2" x14ac:dyDescent="0.25">
      <c r="A20" s="22" t="s">
        <v>65</v>
      </c>
      <c r="B20" s="19">
        <v>203</v>
      </c>
    </row>
    <row r="21" spans="1:2" x14ac:dyDescent="0.25">
      <c r="A21" s="22" t="s">
        <v>446</v>
      </c>
      <c r="B21" s="19">
        <v>3</v>
      </c>
    </row>
    <row r="22" spans="1:2" x14ac:dyDescent="0.25">
      <c r="A22" s="22" t="s">
        <v>56</v>
      </c>
      <c r="B22" s="19">
        <v>38</v>
      </c>
    </row>
    <row r="23" spans="1:2" x14ac:dyDescent="0.25">
      <c r="A23" s="22" t="s">
        <v>428</v>
      </c>
      <c r="B23" s="19">
        <v>2</v>
      </c>
    </row>
    <row r="24" spans="1:2" x14ac:dyDescent="0.25">
      <c r="A24" s="22" t="s">
        <v>792</v>
      </c>
      <c r="B24" s="19">
        <v>1</v>
      </c>
    </row>
    <row r="25" spans="1:2" x14ac:dyDescent="0.25">
      <c r="A25" s="22" t="s">
        <v>503</v>
      </c>
      <c r="B25" s="19">
        <v>2</v>
      </c>
    </row>
    <row r="26" spans="1:2" x14ac:dyDescent="0.25">
      <c r="A26" s="22" t="s">
        <v>429</v>
      </c>
      <c r="B26" s="19">
        <v>3</v>
      </c>
    </row>
    <row r="27" spans="1:2" x14ac:dyDescent="0.25">
      <c r="A27" s="22" t="s">
        <v>307</v>
      </c>
      <c r="B27" s="19">
        <v>90</v>
      </c>
    </row>
    <row r="28" spans="1:2" x14ac:dyDescent="0.25">
      <c r="A28" s="22" t="s">
        <v>358</v>
      </c>
      <c r="B28" s="19">
        <v>19</v>
      </c>
    </row>
    <row r="29" spans="1:2" x14ac:dyDescent="0.25">
      <c r="A29" s="22" t="s">
        <v>359</v>
      </c>
      <c r="B29" s="19">
        <v>19</v>
      </c>
    </row>
    <row r="30" spans="1:2" x14ac:dyDescent="0.25">
      <c r="A30" s="22" t="s">
        <v>386</v>
      </c>
      <c r="B30" s="19">
        <v>5</v>
      </c>
    </row>
    <row r="31" spans="1:2" x14ac:dyDescent="0.25">
      <c r="A31" s="22" t="s">
        <v>90</v>
      </c>
      <c r="B31" s="19">
        <v>365</v>
      </c>
    </row>
    <row r="32" spans="1:2" x14ac:dyDescent="0.25">
      <c r="A32" s="22" t="s">
        <v>790</v>
      </c>
      <c r="B32" s="19">
        <v>2</v>
      </c>
    </row>
    <row r="33" spans="1:2" x14ac:dyDescent="0.25">
      <c r="A33" s="22" t="s">
        <v>297</v>
      </c>
      <c r="B33" s="19">
        <v>38</v>
      </c>
    </row>
    <row r="34" spans="1:2" x14ac:dyDescent="0.25">
      <c r="A34" s="54" t="s">
        <v>216</v>
      </c>
      <c r="B34" s="18">
        <v>119</v>
      </c>
    </row>
    <row r="35" spans="1:2" x14ac:dyDescent="0.25">
      <c r="A35" s="22" t="s">
        <v>216</v>
      </c>
      <c r="B35" s="19">
        <v>74</v>
      </c>
    </row>
    <row r="36" spans="1:2" x14ac:dyDescent="0.25">
      <c r="A36" s="22" t="s">
        <v>390</v>
      </c>
      <c r="B36" s="19">
        <v>8</v>
      </c>
    </row>
    <row r="37" spans="1:2" x14ac:dyDescent="0.25">
      <c r="A37" s="22" t="s">
        <v>385</v>
      </c>
      <c r="B37" s="19">
        <v>12</v>
      </c>
    </row>
    <row r="38" spans="1:2" x14ac:dyDescent="0.25">
      <c r="A38" s="22" t="s">
        <v>562</v>
      </c>
      <c r="B38" s="19">
        <v>2</v>
      </c>
    </row>
    <row r="39" spans="1:2" x14ac:dyDescent="0.25">
      <c r="A39" s="22" t="s">
        <v>422</v>
      </c>
      <c r="B39" s="19">
        <v>4</v>
      </c>
    </row>
    <row r="40" spans="1:2" x14ac:dyDescent="0.25">
      <c r="A40" s="22" t="s">
        <v>403</v>
      </c>
      <c r="B40" s="19">
        <v>3</v>
      </c>
    </row>
    <row r="41" spans="1:2" x14ac:dyDescent="0.25">
      <c r="A41" s="22" t="s">
        <v>280</v>
      </c>
      <c r="B41" s="19">
        <v>16</v>
      </c>
    </row>
    <row r="42" spans="1:2" x14ac:dyDescent="0.25">
      <c r="A42" s="54" t="s">
        <v>387</v>
      </c>
      <c r="B42" s="18">
        <v>28</v>
      </c>
    </row>
    <row r="43" spans="1:2" x14ac:dyDescent="0.25">
      <c r="A43" s="22" t="s">
        <v>791</v>
      </c>
      <c r="B43" s="19">
        <v>6</v>
      </c>
    </row>
    <row r="44" spans="1:2" x14ac:dyDescent="0.25">
      <c r="A44" s="22" t="s">
        <v>388</v>
      </c>
      <c r="B44" s="19">
        <v>4</v>
      </c>
    </row>
    <row r="45" spans="1:2" x14ac:dyDescent="0.25">
      <c r="A45" s="22" t="s">
        <v>607</v>
      </c>
      <c r="B45" s="19">
        <v>2</v>
      </c>
    </row>
    <row r="46" spans="1:2" x14ac:dyDescent="0.25">
      <c r="A46" s="22" t="s">
        <v>582</v>
      </c>
      <c r="B46" s="19">
        <v>2</v>
      </c>
    </row>
    <row r="47" spans="1:2" x14ac:dyDescent="0.25">
      <c r="A47" s="22" t="s">
        <v>387</v>
      </c>
      <c r="B47" s="19">
        <v>5</v>
      </c>
    </row>
    <row r="48" spans="1:2" x14ac:dyDescent="0.25">
      <c r="A48" s="22" t="s">
        <v>577</v>
      </c>
      <c r="B48" s="19">
        <v>6</v>
      </c>
    </row>
    <row r="49" spans="1:2" x14ac:dyDescent="0.25">
      <c r="A49" s="22" t="s">
        <v>420</v>
      </c>
      <c r="B49" s="19">
        <v>1</v>
      </c>
    </row>
    <row r="50" spans="1:2" x14ac:dyDescent="0.25">
      <c r="A50" s="22" t="s">
        <v>580</v>
      </c>
      <c r="B50" s="19">
        <v>1</v>
      </c>
    </row>
    <row r="51" spans="1:2" x14ac:dyDescent="0.25">
      <c r="A51" s="22" t="s">
        <v>384</v>
      </c>
      <c r="B51" s="19">
        <v>1</v>
      </c>
    </row>
    <row r="52" spans="1:2" x14ac:dyDescent="0.25">
      <c r="A52" s="54" t="s">
        <v>5</v>
      </c>
      <c r="B52" s="18">
        <v>83</v>
      </c>
    </row>
    <row r="53" spans="1:2" x14ac:dyDescent="0.25">
      <c r="A53" s="22" t="s">
        <v>290</v>
      </c>
      <c r="B53" s="19">
        <v>3</v>
      </c>
    </row>
    <row r="54" spans="1:2" x14ac:dyDescent="0.25">
      <c r="A54" s="22" t="s">
        <v>6</v>
      </c>
      <c r="B54" s="19">
        <v>24</v>
      </c>
    </row>
    <row r="55" spans="1:2" x14ac:dyDescent="0.25">
      <c r="A55" s="22" t="s">
        <v>447</v>
      </c>
      <c r="B55" s="19">
        <v>1</v>
      </c>
    </row>
    <row r="56" spans="1:2" x14ac:dyDescent="0.25">
      <c r="A56" s="22" t="s">
        <v>285</v>
      </c>
      <c r="B56" s="19">
        <v>2</v>
      </c>
    </row>
    <row r="57" spans="1:2" x14ac:dyDescent="0.25">
      <c r="A57" s="22" t="s">
        <v>705</v>
      </c>
      <c r="B57" s="19">
        <v>2</v>
      </c>
    </row>
    <row r="58" spans="1:2" x14ac:dyDescent="0.25">
      <c r="A58" s="22" t="s">
        <v>351</v>
      </c>
      <c r="B58" s="19">
        <v>1</v>
      </c>
    </row>
    <row r="59" spans="1:2" x14ac:dyDescent="0.25">
      <c r="A59" s="22" t="s">
        <v>328</v>
      </c>
      <c r="B59" s="19">
        <v>2</v>
      </c>
    </row>
    <row r="60" spans="1:2" x14ac:dyDescent="0.25">
      <c r="A60" s="22" t="s">
        <v>51</v>
      </c>
      <c r="B60" s="19">
        <v>16</v>
      </c>
    </row>
    <row r="61" spans="1:2" x14ac:dyDescent="0.25">
      <c r="A61" s="22" t="s">
        <v>32</v>
      </c>
      <c r="B61" s="19">
        <v>7</v>
      </c>
    </row>
    <row r="62" spans="1:2" x14ac:dyDescent="0.25">
      <c r="A62" s="22" t="s">
        <v>376</v>
      </c>
      <c r="B62" s="19">
        <v>1</v>
      </c>
    </row>
    <row r="63" spans="1:2" x14ac:dyDescent="0.25">
      <c r="A63" s="22" t="s">
        <v>10</v>
      </c>
      <c r="B63" s="19">
        <v>16</v>
      </c>
    </row>
    <row r="64" spans="1:2" x14ac:dyDescent="0.25">
      <c r="A64" s="22" t="s">
        <v>287</v>
      </c>
      <c r="B64" s="19">
        <v>8</v>
      </c>
    </row>
    <row r="65" spans="1:2" x14ac:dyDescent="0.25">
      <c r="A65" s="54" t="s">
        <v>258</v>
      </c>
      <c r="B65" s="18">
        <v>109</v>
      </c>
    </row>
    <row r="66" spans="1:2" x14ac:dyDescent="0.25">
      <c r="A66" s="22" t="s">
        <v>334</v>
      </c>
      <c r="B66" s="19">
        <v>5</v>
      </c>
    </row>
    <row r="67" spans="1:2" x14ac:dyDescent="0.25">
      <c r="A67" s="22" t="s">
        <v>793</v>
      </c>
      <c r="B67" s="19">
        <v>1</v>
      </c>
    </row>
    <row r="68" spans="1:2" x14ac:dyDescent="0.25">
      <c r="A68" s="22" t="s">
        <v>258</v>
      </c>
      <c r="B68" s="19">
        <v>3</v>
      </c>
    </row>
    <row r="69" spans="1:2" x14ac:dyDescent="0.25">
      <c r="A69" s="22" t="s">
        <v>735</v>
      </c>
      <c r="B69" s="19">
        <v>5</v>
      </c>
    </row>
    <row r="70" spans="1:2" x14ac:dyDescent="0.25">
      <c r="A70" s="22" t="s">
        <v>400</v>
      </c>
      <c r="B70" s="19">
        <v>1</v>
      </c>
    </row>
    <row r="71" spans="1:2" x14ac:dyDescent="0.25">
      <c r="A71" s="22" t="s">
        <v>21</v>
      </c>
      <c r="B71" s="19">
        <v>2</v>
      </c>
    </row>
    <row r="72" spans="1:2" x14ac:dyDescent="0.25">
      <c r="A72" s="22" t="s">
        <v>789</v>
      </c>
      <c r="B72" s="19">
        <v>1</v>
      </c>
    </row>
    <row r="73" spans="1:2" x14ac:dyDescent="0.25">
      <c r="A73" s="22" t="s">
        <v>794</v>
      </c>
      <c r="B73" s="19">
        <v>1</v>
      </c>
    </row>
    <row r="74" spans="1:2" x14ac:dyDescent="0.25">
      <c r="A74" s="22" t="s">
        <v>496</v>
      </c>
      <c r="B74" s="19">
        <v>6</v>
      </c>
    </row>
    <row r="75" spans="1:2" x14ac:dyDescent="0.25">
      <c r="A75" s="22" t="s">
        <v>321</v>
      </c>
      <c r="B75" s="19">
        <v>69</v>
      </c>
    </row>
    <row r="76" spans="1:2" x14ac:dyDescent="0.25">
      <c r="A76" s="22" t="s">
        <v>318</v>
      </c>
      <c r="B76" s="19">
        <v>8</v>
      </c>
    </row>
    <row r="77" spans="1:2" x14ac:dyDescent="0.25">
      <c r="A77" s="22" t="s">
        <v>313</v>
      </c>
      <c r="B77" s="19">
        <v>4</v>
      </c>
    </row>
    <row r="78" spans="1:2" x14ac:dyDescent="0.25">
      <c r="A78" s="22" t="s">
        <v>434</v>
      </c>
      <c r="B78" s="19">
        <v>2</v>
      </c>
    </row>
    <row r="79" spans="1:2" x14ac:dyDescent="0.25">
      <c r="A79" s="22" t="s">
        <v>563</v>
      </c>
      <c r="B79" s="19">
        <v>1</v>
      </c>
    </row>
    <row r="80" spans="1:2" x14ac:dyDescent="0.25">
      <c r="A80" s="54" t="s">
        <v>15</v>
      </c>
      <c r="B80" s="18">
        <v>49</v>
      </c>
    </row>
    <row r="81" spans="1:2" x14ac:dyDescent="0.25">
      <c r="A81" s="22" t="s">
        <v>340</v>
      </c>
      <c r="B81" s="19">
        <v>5</v>
      </c>
    </row>
    <row r="82" spans="1:2" x14ac:dyDescent="0.25">
      <c r="A82" s="22" t="s">
        <v>320</v>
      </c>
      <c r="B82" s="19">
        <v>2</v>
      </c>
    </row>
    <row r="83" spans="1:2" x14ac:dyDescent="0.25">
      <c r="A83" s="22" t="s">
        <v>18</v>
      </c>
      <c r="B83" s="19">
        <v>13</v>
      </c>
    </row>
    <row r="84" spans="1:2" x14ac:dyDescent="0.25">
      <c r="A84" s="22" t="s">
        <v>52</v>
      </c>
      <c r="B84" s="19">
        <v>4</v>
      </c>
    </row>
    <row r="85" spans="1:2" x14ac:dyDescent="0.25">
      <c r="A85" s="22" t="s">
        <v>270</v>
      </c>
      <c r="B85" s="19">
        <v>9</v>
      </c>
    </row>
    <row r="86" spans="1:2" x14ac:dyDescent="0.25">
      <c r="A86" s="22" t="s">
        <v>273</v>
      </c>
      <c r="B86" s="19">
        <v>4</v>
      </c>
    </row>
    <row r="87" spans="1:2" x14ac:dyDescent="0.25">
      <c r="A87" s="22" t="s">
        <v>16</v>
      </c>
      <c r="B87" s="19">
        <v>12</v>
      </c>
    </row>
    <row r="88" spans="1:2" x14ac:dyDescent="0.25">
      <c r="A88" s="54" t="s">
        <v>47</v>
      </c>
      <c r="B88" s="18">
        <v>89</v>
      </c>
    </row>
    <row r="89" spans="1:2" x14ac:dyDescent="0.25">
      <c r="A89" s="22" t="s">
        <v>263</v>
      </c>
      <c r="B89" s="19">
        <v>11</v>
      </c>
    </row>
    <row r="90" spans="1:2" x14ac:dyDescent="0.25">
      <c r="A90" s="22" t="s">
        <v>272</v>
      </c>
      <c r="B90" s="19">
        <v>5</v>
      </c>
    </row>
    <row r="91" spans="1:2" x14ac:dyDescent="0.25">
      <c r="A91" s="22" t="s">
        <v>47</v>
      </c>
      <c r="B91" s="19">
        <v>7</v>
      </c>
    </row>
    <row r="92" spans="1:2" x14ac:dyDescent="0.25">
      <c r="A92" s="22" t="s">
        <v>49</v>
      </c>
      <c r="B92" s="19">
        <v>4</v>
      </c>
    </row>
    <row r="93" spans="1:2" x14ac:dyDescent="0.25">
      <c r="A93" s="22" t="s">
        <v>180</v>
      </c>
      <c r="B93" s="19">
        <v>55</v>
      </c>
    </row>
    <row r="94" spans="1:2" x14ac:dyDescent="0.25">
      <c r="A94" s="22" t="s">
        <v>467</v>
      </c>
      <c r="B94" s="19">
        <v>7</v>
      </c>
    </row>
    <row r="95" spans="1:2" x14ac:dyDescent="0.25">
      <c r="A95" s="22" t="s">
        <v>267</v>
      </c>
      <c r="B95" s="19">
        <v>2</v>
      </c>
    </row>
    <row r="96" spans="1:2" x14ac:dyDescent="0.25">
      <c r="A96" s="22" t="s">
        <v>268</v>
      </c>
      <c r="B96" s="19">
        <v>2</v>
      </c>
    </row>
    <row r="97" spans="1:2" x14ac:dyDescent="0.25">
      <c r="A97" s="54" t="s">
        <v>35</v>
      </c>
      <c r="B97" s="18">
        <v>32</v>
      </c>
    </row>
    <row r="98" spans="1:2" x14ac:dyDescent="0.25">
      <c r="A98" s="22" t="s">
        <v>41</v>
      </c>
      <c r="B98" s="19">
        <v>11</v>
      </c>
    </row>
    <row r="99" spans="1:2" x14ac:dyDescent="0.25">
      <c r="A99" s="22" t="s">
        <v>437</v>
      </c>
      <c r="B99" s="19">
        <v>2</v>
      </c>
    </row>
    <row r="100" spans="1:2" x14ac:dyDescent="0.25">
      <c r="A100" s="22" t="s">
        <v>319</v>
      </c>
      <c r="B100" s="19">
        <v>1</v>
      </c>
    </row>
    <row r="101" spans="1:2" x14ac:dyDescent="0.25">
      <c r="A101" s="22" t="s">
        <v>36</v>
      </c>
      <c r="B101" s="19">
        <v>5</v>
      </c>
    </row>
    <row r="102" spans="1:2" x14ac:dyDescent="0.25">
      <c r="A102" s="22" t="s">
        <v>43</v>
      </c>
      <c r="B102" s="19">
        <v>7</v>
      </c>
    </row>
    <row r="103" spans="1:2" x14ac:dyDescent="0.25">
      <c r="A103" s="22" t="s">
        <v>269</v>
      </c>
      <c r="B103" s="19">
        <v>3</v>
      </c>
    </row>
    <row r="104" spans="1:2" x14ac:dyDescent="0.25">
      <c r="A104" s="22" t="s">
        <v>310</v>
      </c>
      <c r="B104" s="19">
        <v>1</v>
      </c>
    </row>
    <row r="105" spans="1:2" x14ac:dyDescent="0.25">
      <c r="A105" s="22" t="s">
        <v>475</v>
      </c>
      <c r="B105" s="19">
        <v>1</v>
      </c>
    </row>
    <row r="106" spans="1:2" x14ac:dyDescent="0.25">
      <c r="A106" s="36" t="s">
        <v>366</v>
      </c>
      <c r="B106" s="48">
        <v>1</v>
      </c>
    </row>
    <row r="107" spans="1:2" x14ac:dyDescent="0.25">
      <c r="A107" s="117" t="s">
        <v>1032</v>
      </c>
    </row>
    <row r="108" spans="1:2" x14ac:dyDescent="0.25">
      <c r="A108" s="135" t="s">
        <v>1033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46AF-A8FA-4CB2-AE0E-EE64B77D9E6E}">
  <dimension ref="A1:K52"/>
  <sheetViews>
    <sheetView workbookViewId="0">
      <selection activeCell="B26" sqref="B26"/>
    </sheetView>
  </sheetViews>
  <sheetFormatPr baseColWidth="10" defaultRowHeight="15" x14ac:dyDescent="0.25"/>
  <cols>
    <col min="1" max="1" width="54.85546875" customWidth="1"/>
    <col min="2" max="2" width="12.140625" customWidth="1"/>
  </cols>
  <sheetData>
    <row r="1" spans="1:11" ht="15.75" x14ac:dyDescent="0.25">
      <c r="A1" s="114" t="s">
        <v>1020</v>
      </c>
    </row>
    <row r="2" spans="1:11" x14ac:dyDescent="0.25">
      <c r="A2" s="136" t="s">
        <v>1016</v>
      </c>
      <c r="B2" s="136" t="s">
        <v>1008</v>
      </c>
      <c r="C2" s="138" t="s">
        <v>1009</v>
      </c>
      <c r="D2" s="136" t="s">
        <v>1010</v>
      </c>
      <c r="E2" s="136" t="s">
        <v>1017</v>
      </c>
      <c r="F2" s="136" t="s">
        <v>1018</v>
      </c>
      <c r="G2" s="139" t="s">
        <v>1019</v>
      </c>
      <c r="H2" s="136" t="s">
        <v>1011</v>
      </c>
      <c r="I2" s="136" t="s">
        <v>1012</v>
      </c>
      <c r="J2" s="136" t="s">
        <v>788</v>
      </c>
      <c r="K2" s="2"/>
    </row>
    <row r="3" spans="1:11" x14ac:dyDescent="0.25">
      <c r="A3" s="136"/>
      <c r="B3" s="136"/>
      <c r="C3" s="138"/>
      <c r="D3" s="136"/>
      <c r="E3" s="136"/>
      <c r="F3" s="136"/>
      <c r="G3" s="139"/>
      <c r="H3" s="136"/>
      <c r="I3" s="137"/>
      <c r="J3" s="137"/>
      <c r="K3" s="2"/>
    </row>
    <row r="4" spans="1:11" x14ac:dyDescent="0.25">
      <c r="A4" s="11" t="s">
        <v>788</v>
      </c>
      <c r="B4" s="11">
        <v>39</v>
      </c>
      <c r="C4" s="11">
        <v>6</v>
      </c>
      <c r="D4" s="11">
        <v>58</v>
      </c>
      <c r="E4" s="11">
        <f>SUM(B4:D4)</f>
        <v>103</v>
      </c>
      <c r="F4" s="11">
        <v>26</v>
      </c>
      <c r="G4" s="11">
        <f>+E4+F4</f>
        <v>129</v>
      </c>
      <c r="H4" s="11">
        <v>45</v>
      </c>
      <c r="I4" s="11">
        <v>11</v>
      </c>
      <c r="J4" s="11">
        <f>+G4+H4+I4</f>
        <v>185</v>
      </c>
      <c r="K4" s="2"/>
    </row>
    <row r="5" spans="1:11" x14ac:dyDescent="0.25">
      <c r="A5" s="52" t="s">
        <v>13</v>
      </c>
      <c r="B5" s="47">
        <v>3</v>
      </c>
      <c r="C5" s="47">
        <v>1</v>
      </c>
      <c r="D5" s="47">
        <v>6</v>
      </c>
      <c r="E5" s="115">
        <f>SUM(B5:D5)</f>
        <v>10</v>
      </c>
      <c r="F5" s="47">
        <v>1</v>
      </c>
      <c r="G5" s="115">
        <f>+E5+F5</f>
        <v>11</v>
      </c>
      <c r="H5" s="47">
        <v>9</v>
      </c>
      <c r="I5" s="47">
        <v>3</v>
      </c>
      <c r="J5" s="115">
        <f>+G5+H5+I5</f>
        <v>23</v>
      </c>
      <c r="K5" s="2"/>
    </row>
    <row r="6" spans="1:11" x14ac:dyDescent="0.25">
      <c r="A6" s="54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2"/>
    </row>
    <row r="7" spans="1:11" x14ac:dyDescent="0.25">
      <c r="A7" s="22" t="s">
        <v>76</v>
      </c>
      <c r="B7" s="19">
        <v>2</v>
      </c>
      <c r="C7" s="19">
        <v>1</v>
      </c>
      <c r="D7" s="19">
        <v>2</v>
      </c>
      <c r="E7" s="28">
        <f>SUM(B7:D7)</f>
        <v>5</v>
      </c>
      <c r="F7" s="19">
        <v>3</v>
      </c>
      <c r="G7" s="28">
        <f>+E7+F7</f>
        <v>8</v>
      </c>
      <c r="H7" s="19">
        <v>5</v>
      </c>
      <c r="I7" s="19">
        <v>2</v>
      </c>
      <c r="J7" s="28">
        <f>+G7+H7+I7</f>
        <v>15</v>
      </c>
      <c r="K7" s="2"/>
    </row>
    <row r="8" spans="1:11" x14ac:dyDescent="0.25">
      <c r="A8" s="54" t="s">
        <v>1013</v>
      </c>
      <c r="B8" s="19"/>
      <c r="C8" s="19"/>
      <c r="D8" s="19"/>
      <c r="E8" s="19"/>
      <c r="F8" s="19"/>
      <c r="G8" s="19"/>
      <c r="H8" s="19"/>
      <c r="I8" s="19"/>
      <c r="J8" s="19"/>
      <c r="K8" s="2"/>
    </row>
    <row r="9" spans="1:11" x14ac:dyDescent="0.25">
      <c r="A9" s="22" t="s">
        <v>639</v>
      </c>
      <c r="B9" s="19">
        <v>0</v>
      </c>
      <c r="C9" s="19">
        <v>0</v>
      </c>
      <c r="D9" s="19">
        <v>0</v>
      </c>
      <c r="E9" s="28">
        <f t="shared" ref="E9:E12" si="0">SUM(B9:D9)</f>
        <v>0</v>
      </c>
      <c r="F9" s="19">
        <v>0</v>
      </c>
      <c r="G9" s="28">
        <f t="shared" ref="G9:G22" si="1">+E9+F9</f>
        <v>0</v>
      </c>
      <c r="H9" s="19">
        <v>1</v>
      </c>
      <c r="I9" s="19">
        <v>0</v>
      </c>
      <c r="J9" s="28">
        <f t="shared" ref="J9:J22" si="2">+G9+H9+I9</f>
        <v>1</v>
      </c>
      <c r="K9" s="2"/>
    </row>
    <row r="10" spans="1:11" x14ac:dyDescent="0.25">
      <c r="A10" s="22" t="s">
        <v>649</v>
      </c>
      <c r="B10" s="19">
        <v>9</v>
      </c>
      <c r="C10" s="19">
        <v>1</v>
      </c>
      <c r="D10" s="19">
        <v>9</v>
      </c>
      <c r="E10" s="28">
        <f t="shared" si="0"/>
        <v>19</v>
      </c>
      <c r="F10" s="19">
        <v>7</v>
      </c>
      <c r="G10" s="28">
        <f t="shared" si="1"/>
        <v>26</v>
      </c>
      <c r="H10" s="19">
        <v>12</v>
      </c>
      <c r="I10" s="19">
        <v>2</v>
      </c>
      <c r="J10" s="28">
        <f t="shared" si="2"/>
        <v>40</v>
      </c>
      <c r="K10" s="2"/>
    </row>
    <row r="11" spans="1:11" x14ac:dyDescent="0.25">
      <c r="A11" s="54" t="s">
        <v>1015</v>
      </c>
      <c r="B11" s="19"/>
      <c r="C11" s="19"/>
      <c r="D11" s="19"/>
      <c r="E11" s="19"/>
      <c r="F11" s="19"/>
      <c r="G11" s="19"/>
      <c r="H11" s="19"/>
      <c r="I11" s="19"/>
      <c r="J11" s="19"/>
      <c r="K11" s="2"/>
    </row>
    <row r="12" spans="1:11" x14ac:dyDescent="0.25">
      <c r="A12" s="22" t="s">
        <v>332</v>
      </c>
      <c r="B12" s="19">
        <v>0</v>
      </c>
      <c r="C12" s="19">
        <v>0</v>
      </c>
      <c r="D12" s="19">
        <v>0</v>
      </c>
      <c r="E12" s="28">
        <f t="shared" si="0"/>
        <v>0</v>
      </c>
      <c r="F12" s="19">
        <v>0</v>
      </c>
      <c r="G12" s="28">
        <f t="shared" si="1"/>
        <v>0</v>
      </c>
      <c r="H12" s="19">
        <v>0</v>
      </c>
      <c r="I12" s="19">
        <v>1</v>
      </c>
      <c r="J12" s="28">
        <f t="shared" si="2"/>
        <v>1</v>
      </c>
      <c r="K12" s="2"/>
    </row>
    <row r="13" spans="1:11" x14ac:dyDescent="0.25">
      <c r="A13" s="54" t="s">
        <v>1007</v>
      </c>
      <c r="B13" s="19"/>
      <c r="C13" s="19"/>
      <c r="D13" s="19"/>
      <c r="E13" s="19"/>
      <c r="F13" s="19"/>
      <c r="G13" s="19"/>
      <c r="H13" s="19"/>
      <c r="I13" s="19"/>
      <c r="J13" s="19"/>
      <c r="K13" s="2"/>
    </row>
    <row r="14" spans="1:11" x14ac:dyDescent="0.25">
      <c r="A14" s="22" t="s">
        <v>158</v>
      </c>
      <c r="B14" s="19">
        <v>0</v>
      </c>
      <c r="C14" s="19">
        <v>0</v>
      </c>
      <c r="D14" s="19">
        <v>0</v>
      </c>
      <c r="E14" s="28">
        <f t="shared" ref="E14:E19" si="3">SUM(B14:D14)</f>
        <v>0</v>
      </c>
      <c r="F14" s="19">
        <v>0</v>
      </c>
      <c r="G14" s="28">
        <f t="shared" si="1"/>
        <v>0</v>
      </c>
      <c r="H14" s="19">
        <v>1</v>
      </c>
      <c r="I14" s="19">
        <v>0</v>
      </c>
      <c r="J14" s="28">
        <f t="shared" si="2"/>
        <v>1</v>
      </c>
      <c r="K14" s="2"/>
    </row>
    <row r="15" spans="1:11" x14ac:dyDescent="0.25">
      <c r="A15" s="22" t="s">
        <v>63</v>
      </c>
      <c r="B15" s="19">
        <v>0</v>
      </c>
      <c r="C15" s="19">
        <v>0</v>
      </c>
      <c r="D15" s="19">
        <v>1</v>
      </c>
      <c r="E15" s="28">
        <f t="shared" si="3"/>
        <v>1</v>
      </c>
      <c r="F15" s="19">
        <v>0</v>
      </c>
      <c r="G15" s="28">
        <f t="shared" si="1"/>
        <v>1</v>
      </c>
      <c r="H15" s="19">
        <v>1</v>
      </c>
      <c r="I15" s="19">
        <v>0</v>
      </c>
      <c r="J15" s="28">
        <f t="shared" si="2"/>
        <v>2</v>
      </c>
      <c r="K15" s="2"/>
    </row>
    <row r="16" spans="1:11" x14ac:dyDescent="0.25">
      <c r="A16" s="22" t="s">
        <v>414</v>
      </c>
      <c r="B16" s="19">
        <v>0</v>
      </c>
      <c r="C16" s="19">
        <v>0</v>
      </c>
      <c r="D16" s="19">
        <v>2</v>
      </c>
      <c r="E16" s="28">
        <f t="shared" si="3"/>
        <v>2</v>
      </c>
      <c r="F16" s="19">
        <v>0</v>
      </c>
      <c r="G16" s="28">
        <f t="shared" si="1"/>
        <v>2</v>
      </c>
      <c r="H16" s="19">
        <v>0</v>
      </c>
      <c r="I16" s="19">
        <v>0</v>
      </c>
      <c r="J16" s="28">
        <f t="shared" si="2"/>
        <v>2</v>
      </c>
      <c r="K16" s="2"/>
    </row>
    <row r="17" spans="1:11" x14ac:dyDescent="0.25">
      <c r="A17" s="22" t="s">
        <v>67</v>
      </c>
      <c r="B17" s="19">
        <v>10</v>
      </c>
      <c r="C17" s="19">
        <v>1</v>
      </c>
      <c r="D17" s="19">
        <v>9</v>
      </c>
      <c r="E17" s="28">
        <f t="shared" si="3"/>
        <v>20</v>
      </c>
      <c r="F17" s="19">
        <v>3</v>
      </c>
      <c r="G17" s="28">
        <f t="shared" si="1"/>
        <v>23</v>
      </c>
      <c r="H17" s="19">
        <v>2</v>
      </c>
      <c r="I17" s="19">
        <v>1</v>
      </c>
      <c r="J17" s="28">
        <f t="shared" si="2"/>
        <v>26</v>
      </c>
      <c r="K17" s="2"/>
    </row>
    <row r="18" spans="1:11" x14ac:dyDescent="0.25">
      <c r="A18" s="22" t="s">
        <v>85</v>
      </c>
      <c r="B18" s="19">
        <v>15</v>
      </c>
      <c r="C18" s="19">
        <v>2</v>
      </c>
      <c r="D18" s="19">
        <v>28</v>
      </c>
      <c r="E18" s="28">
        <f t="shared" si="3"/>
        <v>45</v>
      </c>
      <c r="F18" s="19">
        <v>12</v>
      </c>
      <c r="G18" s="28">
        <f t="shared" si="1"/>
        <v>57</v>
      </c>
      <c r="H18" s="19">
        <v>13</v>
      </c>
      <c r="I18" s="19">
        <v>1</v>
      </c>
      <c r="J18" s="28">
        <f t="shared" si="2"/>
        <v>71</v>
      </c>
      <c r="K18" s="2"/>
    </row>
    <row r="19" spans="1:11" x14ac:dyDescent="0.25">
      <c r="A19" s="22" t="s">
        <v>994</v>
      </c>
      <c r="B19" s="19">
        <v>0</v>
      </c>
      <c r="C19" s="19">
        <v>0</v>
      </c>
      <c r="D19" s="19">
        <v>0</v>
      </c>
      <c r="E19" s="28">
        <f t="shared" si="3"/>
        <v>0</v>
      </c>
      <c r="F19" s="19">
        <v>0</v>
      </c>
      <c r="G19" s="28">
        <f t="shared" si="1"/>
        <v>0</v>
      </c>
      <c r="H19" s="19">
        <v>1</v>
      </c>
      <c r="I19" s="19">
        <v>0</v>
      </c>
      <c r="J19" s="28">
        <f t="shared" si="2"/>
        <v>1</v>
      </c>
      <c r="K19" s="2"/>
    </row>
    <row r="20" spans="1:11" x14ac:dyDescent="0.25">
      <c r="A20" s="54" t="s">
        <v>1014</v>
      </c>
      <c r="B20" s="19"/>
      <c r="C20" s="19"/>
      <c r="D20" s="19"/>
      <c r="E20" s="19"/>
      <c r="F20" s="19"/>
      <c r="G20" s="19"/>
      <c r="H20" s="19"/>
      <c r="I20" s="19"/>
      <c r="J20" s="19"/>
      <c r="K20" s="2"/>
    </row>
    <row r="21" spans="1:11" x14ac:dyDescent="0.25">
      <c r="A21" s="22" t="s">
        <v>743</v>
      </c>
      <c r="B21" s="19">
        <v>0</v>
      </c>
      <c r="C21" s="19">
        <v>0</v>
      </c>
      <c r="D21" s="19">
        <v>0</v>
      </c>
      <c r="E21" s="28">
        <f t="shared" ref="E21:E22" si="4">SUM(B21:D21)</f>
        <v>0</v>
      </c>
      <c r="F21" s="19">
        <v>0</v>
      </c>
      <c r="G21" s="28">
        <f t="shared" si="1"/>
        <v>0</v>
      </c>
      <c r="H21" s="19">
        <v>0</v>
      </c>
      <c r="I21" s="19">
        <v>1</v>
      </c>
      <c r="J21" s="28">
        <f t="shared" si="2"/>
        <v>1</v>
      </c>
      <c r="K21" s="2"/>
    </row>
    <row r="22" spans="1:11" x14ac:dyDescent="0.25">
      <c r="A22" s="36" t="s">
        <v>765</v>
      </c>
      <c r="B22" s="48">
        <v>0</v>
      </c>
      <c r="C22" s="48">
        <v>0</v>
      </c>
      <c r="D22" s="48">
        <v>1</v>
      </c>
      <c r="E22" s="116">
        <f t="shared" si="4"/>
        <v>1</v>
      </c>
      <c r="F22" s="48">
        <v>0</v>
      </c>
      <c r="G22" s="116">
        <f t="shared" si="1"/>
        <v>1</v>
      </c>
      <c r="H22" s="48">
        <v>0</v>
      </c>
      <c r="I22" s="48">
        <v>0</v>
      </c>
      <c r="J22" s="116">
        <f t="shared" si="2"/>
        <v>1</v>
      </c>
      <c r="K22" s="2"/>
    </row>
    <row r="23" spans="1:11" x14ac:dyDescent="0.25">
      <c r="A23" s="117" t="s">
        <v>1034</v>
      </c>
      <c r="K23" s="2"/>
    </row>
    <row r="24" spans="1:11" x14ac:dyDescent="0.25">
      <c r="A24" s="30" t="s">
        <v>1021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</sheetData>
  <mergeCells count="10">
    <mergeCell ref="H2:H3"/>
    <mergeCell ref="I2:I3"/>
    <mergeCell ref="J2:J3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Cuadro1</vt:lpstr>
      <vt:lpstr>Cuadro2</vt:lpstr>
      <vt:lpstr>Cuadro3</vt:lpstr>
      <vt:lpstr>Cuadro4</vt:lpstr>
      <vt:lpstr>Cuadro5</vt:lpstr>
      <vt:lpstr>Cuadro6</vt:lpstr>
      <vt:lpstr>Cuadro7</vt:lpstr>
      <vt:lpstr>Neonatal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jkcanaa</dc:creator>
  <cp:lastModifiedBy>DIRLOG</cp:lastModifiedBy>
  <dcterms:created xsi:type="dcterms:W3CDTF">2019-03-04T20:13:04Z</dcterms:created>
  <dcterms:modified xsi:type="dcterms:W3CDTF">2019-10-01T20:45:34Z</dcterms:modified>
</cp:coreProperties>
</file>